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5" windowWidth="11715" windowHeight="8445" activeTab="1"/>
  </bookViews>
  <sheets>
    <sheet name="第16週 " sheetId="40" r:id="rId1"/>
    <sheet name="第15週" sheetId="39" r:id="rId2"/>
    <sheet name="第14週" sheetId="38" r:id="rId3"/>
    <sheet name="第13週 " sheetId="37" r:id="rId4"/>
    <sheet name="第12週 " sheetId="36" r:id="rId5"/>
    <sheet name="第11週" sheetId="35" r:id="rId6"/>
    <sheet name="第10週" sheetId="34" r:id="rId7"/>
    <sheet name="第9週 " sheetId="33" r:id="rId8"/>
    <sheet name="第7週" sheetId="31" r:id="rId9"/>
    <sheet name="第6週" sheetId="32" r:id="rId10"/>
    <sheet name="第5週" sheetId="30" r:id="rId11"/>
    <sheet name="第3週 " sheetId="28" r:id="rId12"/>
    <sheet name="第2週" sheetId="29" r:id="rId13"/>
    <sheet name="第1週" sheetId="27" r:id="rId14"/>
    <sheet name="空白表()" sheetId="11" r:id="rId15"/>
  </sheets>
  <calcPr calcId="145621"/>
</workbook>
</file>

<file path=xl/calcChain.xml><?xml version="1.0" encoding="utf-8"?>
<calcChain xmlns="http://schemas.openxmlformats.org/spreadsheetml/2006/main">
  <c r="S8" i="40" l="1"/>
  <c r="S10" i="40" s="1"/>
  <c r="R8" i="40"/>
  <c r="R10" i="40" s="1"/>
  <c r="Q8" i="40"/>
  <c r="Q10" i="40" s="1"/>
  <c r="P8" i="40"/>
  <c r="P10" i="40" s="1"/>
  <c r="O8" i="40"/>
  <c r="O10" i="40" s="1"/>
  <c r="N8" i="40"/>
  <c r="N10" i="40" s="1"/>
  <c r="M8" i="40"/>
  <c r="M10" i="40" s="1"/>
  <c r="L8" i="40"/>
  <c r="L10" i="40" s="1"/>
  <c r="K8" i="40"/>
  <c r="K10" i="40" s="1"/>
  <c r="J8" i="40"/>
  <c r="J10" i="40" s="1"/>
  <c r="I8" i="40"/>
  <c r="I10" i="40" s="1"/>
  <c r="H8" i="40"/>
  <c r="H10" i="40" s="1"/>
  <c r="G8" i="40"/>
  <c r="G10" i="40" s="1"/>
  <c r="F8" i="40"/>
  <c r="F10" i="40" s="1"/>
  <c r="E8" i="40"/>
  <c r="E10" i="40" s="1"/>
  <c r="D8" i="40"/>
  <c r="D10" i="40" s="1"/>
  <c r="C8" i="40"/>
  <c r="C10" i="40" s="1"/>
  <c r="C11" i="40" s="1"/>
  <c r="B8" i="40"/>
  <c r="B10" i="40" s="1"/>
  <c r="B11" i="40" s="1"/>
  <c r="D11" i="40" l="1"/>
  <c r="H11" i="40"/>
  <c r="L11" i="40"/>
  <c r="P11" i="40"/>
  <c r="E11" i="40"/>
  <c r="I11" i="40"/>
  <c r="M11" i="40"/>
  <c r="Q11" i="40"/>
  <c r="F11" i="40"/>
  <c r="J11" i="40"/>
  <c r="N11" i="40"/>
  <c r="R11" i="40"/>
  <c r="G11" i="40"/>
  <c r="K11" i="40"/>
  <c r="O11" i="40"/>
  <c r="S11" i="40"/>
  <c r="F8" i="38"/>
  <c r="S8" i="39" l="1"/>
  <c r="S10" i="39" s="1"/>
  <c r="R8" i="39"/>
  <c r="R10" i="39" s="1"/>
  <c r="Q8" i="39"/>
  <c r="Q10" i="39" s="1"/>
  <c r="P8" i="39"/>
  <c r="P10" i="39" s="1"/>
  <c r="O8" i="39"/>
  <c r="O10" i="39" s="1"/>
  <c r="N8" i="39"/>
  <c r="N10" i="39" s="1"/>
  <c r="M8" i="39"/>
  <c r="M10" i="39" s="1"/>
  <c r="L8" i="39"/>
  <c r="L10" i="39" s="1"/>
  <c r="J8" i="39"/>
  <c r="J10" i="39" s="1"/>
  <c r="I8" i="39"/>
  <c r="I10" i="39" s="1"/>
  <c r="H8" i="39"/>
  <c r="H10" i="39" s="1"/>
  <c r="G8" i="39"/>
  <c r="G10" i="39" s="1"/>
  <c r="F8" i="39"/>
  <c r="F10" i="39" s="1"/>
  <c r="E8" i="39"/>
  <c r="E10" i="39" s="1"/>
  <c r="D8" i="39"/>
  <c r="D10" i="39" s="1"/>
  <c r="C8" i="39"/>
  <c r="C10" i="39" s="1"/>
  <c r="B8" i="39"/>
  <c r="B10" i="39" s="1"/>
  <c r="B11" i="39" l="1"/>
  <c r="G11" i="39"/>
  <c r="E11" i="39"/>
  <c r="C11" i="39"/>
  <c r="D11" i="39"/>
  <c r="H11" i="39"/>
  <c r="L11" i="39"/>
  <c r="P11" i="39"/>
  <c r="I11" i="39"/>
  <c r="M11" i="39"/>
  <c r="Q11" i="39"/>
  <c r="F11" i="39"/>
  <c r="J11" i="39"/>
  <c r="N11" i="39"/>
  <c r="R11" i="39"/>
  <c r="O11" i="39"/>
  <c r="S11" i="39"/>
  <c r="S8" i="38"/>
  <c r="S10" i="38" s="1"/>
  <c r="R8" i="38"/>
  <c r="R10" i="38" s="1"/>
  <c r="Q8" i="38"/>
  <c r="Q10" i="38" s="1"/>
  <c r="P8" i="38"/>
  <c r="P10" i="38" s="1"/>
  <c r="O8" i="38"/>
  <c r="O10" i="38" s="1"/>
  <c r="N8" i="38"/>
  <c r="N10" i="38" s="1"/>
  <c r="M8" i="38"/>
  <c r="M10" i="38" s="1"/>
  <c r="L8" i="38"/>
  <c r="L10" i="38" s="1"/>
  <c r="K8" i="38"/>
  <c r="K10" i="38" s="1"/>
  <c r="I8" i="38"/>
  <c r="I10" i="38" s="1"/>
  <c r="H8" i="38"/>
  <c r="H10" i="38" s="1"/>
  <c r="G8" i="38"/>
  <c r="G10" i="38" s="1"/>
  <c r="F10" i="38"/>
  <c r="E8" i="38"/>
  <c r="E10" i="38" s="1"/>
  <c r="D8" i="38"/>
  <c r="D10" i="38" s="1"/>
  <c r="C8" i="38"/>
  <c r="C10" i="38" s="1"/>
  <c r="B8" i="38"/>
  <c r="B10" i="38" s="1"/>
  <c r="B11" i="38" l="1"/>
  <c r="K11" i="38"/>
  <c r="M11" i="38"/>
  <c r="E11" i="38"/>
  <c r="I11" i="38"/>
  <c r="Q11" i="38"/>
  <c r="C11" i="38"/>
  <c r="G11" i="38"/>
  <c r="O11" i="38"/>
  <c r="S11" i="38"/>
  <c r="D11" i="38"/>
  <c r="H11" i="38"/>
  <c r="F11" i="38"/>
  <c r="N11" i="38"/>
  <c r="R11" i="38"/>
  <c r="L11" i="38"/>
  <c r="P11" i="38"/>
  <c r="S8" i="37"/>
  <c r="S10" i="37" s="1"/>
  <c r="R8" i="37"/>
  <c r="R10" i="37" s="1"/>
  <c r="Q8" i="37"/>
  <c r="Q10" i="37" s="1"/>
  <c r="P8" i="37"/>
  <c r="P10" i="37" s="1"/>
  <c r="O8" i="37"/>
  <c r="O10" i="37" s="1"/>
  <c r="N8" i="37"/>
  <c r="N10" i="37" s="1"/>
  <c r="M8" i="37"/>
  <c r="M10" i="37" s="1"/>
  <c r="L8" i="37"/>
  <c r="L10" i="37" s="1"/>
  <c r="K8" i="37"/>
  <c r="K10" i="37" s="1"/>
  <c r="J8" i="37"/>
  <c r="J10" i="37" s="1"/>
  <c r="H8" i="37"/>
  <c r="H10" i="37" s="1"/>
  <c r="G8" i="37"/>
  <c r="G10" i="37" s="1"/>
  <c r="F8" i="37"/>
  <c r="F10" i="37" s="1"/>
  <c r="E8" i="37"/>
  <c r="E10" i="37" s="1"/>
  <c r="D8" i="37"/>
  <c r="D10" i="37" s="1"/>
  <c r="C8" i="37"/>
  <c r="C10" i="37" s="1"/>
  <c r="B8" i="37"/>
  <c r="B10" i="37" s="1"/>
  <c r="B11" i="37" l="1"/>
  <c r="H11" i="37"/>
  <c r="L11" i="37"/>
  <c r="F11" i="37"/>
  <c r="N11" i="37"/>
  <c r="C11" i="37"/>
  <c r="K11" i="37"/>
  <c r="S11" i="37"/>
  <c r="D11" i="37"/>
  <c r="E11" i="37"/>
  <c r="M11" i="37"/>
  <c r="P11" i="37"/>
  <c r="J11" i="37"/>
  <c r="R11" i="37"/>
  <c r="G11" i="37"/>
  <c r="O11" i="37"/>
  <c r="Q11" i="37"/>
  <c r="S8" i="36"/>
  <c r="S10" i="36" s="1"/>
  <c r="R8" i="36"/>
  <c r="R10" i="36" s="1"/>
  <c r="Q8" i="36"/>
  <c r="Q10" i="36" s="1"/>
  <c r="P8" i="36"/>
  <c r="P10" i="36" s="1"/>
  <c r="O8" i="36"/>
  <c r="O10" i="36" s="1"/>
  <c r="N8" i="36"/>
  <c r="N10" i="36" s="1"/>
  <c r="M8" i="36"/>
  <c r="M10" i="36" s="1"/>
  <c r="L8" i="36"/>
  <c r="L10" i="36" s="1"/>
  <c r="K8" i="36"/>
  <c r="K10" i="36" s="1"/>
  <c r="J8" i="36"/>
  <c r="J10" i="36" s="1"/>
  <c r="I8" i="36"/>
  <c r="I10" i="36" s="1"/>
  <c r="G8" i="36"/>
  <c r="G10" i="36" s="1"/>
  <c r="F8" i="36"/>
  <c r="F10" i="36" s="1"/>
  <c r="E8" i="36"/>
  <c r="E10" i="36" s="1"/>
  <c r="D8" i="36"/>
  <c r="D10" i="36" s="1"/>
  <c r="C8" i="36"/>
  <c r="C10" i="36" s="1"/>
  <c r="B8" i="36"/>
  <c r="B10" i="36" s="1"/>
  <c r="B11" i="36" l="1"/>
  <c r="C11" i="36"/>
  <c r="D11" i="36"/>
  <c r="E11" i="36"/>
  <c r="I11" i="36"/>
  <c r="M11" i="36"/>
  <c r="Q11" i="36"/>
  <c r="F11" i="36"/>
  <c r="J11" i="36"/>
  <c r="N11" i="36"/>
  <c r="R11" i="36"/>
  <c r="L11" i="36"/>
  <c r="G11" i="36"/>
  <c r="K11" i="36"/>
  <c r="O11" i="36"/>
  <c r="S11" i="36"/>
  <c r="P11" i="36"/>
  <c r="S8" i="35" l="1"/>
  <c r="S10" i="35" s="1"/>
  <c r="R8" i="35"/>
  <c r="R10" i="35" s="1"/>
  <c r="Q8" i="35"/>
  <c r="Q10" i="35" s="1"/>
  <c r="P8" i="35"/>
  <c r="P10" i="35" s="1"/>
  <c r="O8" i="35"/>
  <c r="O10" i="35" s="1"/>
  <c r="N8" i="35"/>
  <c r="N10" i="35" s="1"/>
  <c r="M8" i="35"/>
  <c r="M10" i="35" s="1"/>
  <c r="L8" i="35"/>
  <c r="L10" i="35" s="1"/>
  <c r="K8" i="35"/>
  <c r="K10" i="35" s="1"/>
  <c r="J8" i="35"/>
  <c r="J10" i="35" s="1"/>
  <c r="I8" i="35"/>
  <c r="I10" i="35" s="1"/>
  <c r="H8" i="35"/>
  <c r="H10" i="35" s="1"/>
  <c r="F8" i="35"/>
  <c r="F10" i="35" s="1"/>
  <c r="E8" i="35"/>
  <c r="E10" i="35" s="1"/>
  <c r="D8" i="35"/>
  <c r="D10" i="35" s="1"/>
  <c r="C8" i="35"/>
  <c r="C10" i="35" s="1"/>
  <c r="B8" i="35"/>
  <c r="B10" i="35" s="1"/>
  <c r="B11" i="35" l="1"/>
  <c r="E11" i="35"/>
  <c r="I11" i="35"/>
  <c r="M11" i="35"/>
  <c r="Q11" i="35"/>
  <c r="D11" i="35"/>
  <c r="L11" i="35"/>
  <c r="O11" i="35"/>
  <c r="F11" i="35"/>
  <c r="J11" i="35"/>
  <c r="N11" i="35"/>
  <c r="R11" i="35"/>
  <c r="H11" i="35"/>
  <c r="P11" i="35"/>
  <c r="C11" i="35"/>
  <c r="K11" i="35"/>
  <c r="S11" i="35"/>
  <c r="S8" i="34"/>
  <c r="S10" i="34" s="1"/>
  <c r="R8" i="34"/>
  <c r="R10" i="34" s="1"/>
  <c r="Q8" i="34"/>
  <c r="Q10" i="34" s="1"/>
  <c r="P8" i="34"/>
  <c r="P10" i="34" s="1"/>
  <c r="O8" i="34"/>
  <c r="O10" i="34" s="1"/>
  <c r="N8" i="34"/>
  <c r="N10" i="34" s="1"/>
  <c r="M8" i="34"/>
  <c r="M10" i="34" s="1"/>
  <c r="L8" i="34"/>
  <c r="L10" i="34" s="1"/>
  <c r="K8" i="34"/>
  <c r="K10" i="34" s="1"/>
  <c r="J8" i="34"/>
  <c r="J10" i="34" s="1"/>
  <c r="I8" i="34"/>
  <c r="I10" i="34" s="1"/>
  <c r="H8" i="34"/>
  <c r="H10" i="34" s="1"/>
  <c r="G8" i="34"/>
  <c r="G10" i="34" s="1"/>
  <c r="E8" i="34"/>
  <c r="E10" i="34" s="1"/>
  <c r="D8" i="34"/>
  <c r="D10" i="34" s="1"/>
  <c r="C8" i="34"/>
  <c r="C10" i="34" s="1"/>
  <c r="B8" i="34"/>
  <c r="B10" i="34" s="1"/>
  <c r="B11" i="34" l="1"/>
  <c r="C11" i="34"/>
  <c r="D11" i="34"/>
  <c r="H11" i="34"/>
  <c r="L11" i="34"/>
  <c r="P11" i="34"/>
  <c r="E11" i="34"/>
  <c r="I11" i="34"/>
  <c r="M11" i="34"/>
  <c r="Q11" i="34"/>
  <c r="J11" i="34"/>
  <c r="N11" i="34"/>
  <c r="R11" i="34"/>
  <c r="G11" i="34"/>
  <c r="K11" i="34"/>
  <c r="O11" i="34"/>
  <c r="S11" i="34"/>
  <c r="S8" i="33"/>
  <c r="S10" i="33" s="1"/>
  <c r="R8" i="33"/>
  <c r="R10" i="33" s="1"/>
  <c r="Q8" i="33"/>
  <c r="Q10" i="33" s="1"/>
  <c r="P8" i="33"/>
  <c r="P10" i="33" s="1"/>
  <c r="O8" i="33"/>
  <c r="O10" i="33" s="1"/>
  <c r="N8" i="33"/>
  <c r="N10" i="33" s="1"/>
  <c r="M8" i="33"/>
  <c r="M10" i="33" s="1"/>
  <c r="L8" i="33"/>
  <c r="L10" i="33" s="1"/>
  <c r="K8" i="33"/>
  <c r="K10" i="33" s="1"/>
  <c r="J8" i="33"/>
  <c r="J10" i="33" s="1"/>
  <c r="I8" i="33"/>
  <c r="I10" i="33" s="1"/>
  <c r="H8" i="33"/>
  <c r="H10" i="33" s="1"/>
  <c r="G8" i="33"/>
  <c r="G10" i="33" s="1"/>
  <c r="F8" i="33"/>
  <c r="F10" i="33" s="1"/>
  <c r="D8" i="33"/>
  <c r="D10" i="33" s="1"/>
  <c r="C8" i="33"/>
  <c r="C10" i="33" s="1"/>
  <c r="B8" i="33"/>
  <c r="B10" i="33" s="1"/>
  <c r="B11" i="33" l="1"/>
  <c r="K11" i="33"/>
  <c r="C11" i="33"/>
  <c r="F11" i="33"/>
  <c r="J11" i="33"/>
  <c r="N11" i="33"/>
  <c r="R11" i="33"/>
  <c r="G11" i="33"/>
  <c r="O11" i="33"/>
  <c r="S11" i="33"/>
  <c r="Q11" i="33"/>
  <c r="D11" i="33"/>
  <c r="H11" i="33"/>
  <c r="L11" i="33"/>
  <c r="P11" i="33"/>
  <c r="I11" i="33"/>
  <c r="M11" i="33"/>
  <c r="S8" i="32"/>
  <c r="S10" i="32" s="1"/>
  <c r="R8" i="32"/>
  <c r="R10" i="32" s="1"/>
  <c r="Q8" i="32"/>
  <c r="Q10" i="32" s="1"/>
  <c r="P8" i="32"/>
  <c r="P10" i="32" s="1"/>
  <c r="O8" i="32"/>
  <c r="O10" i="32" s="1"/>
  <c r="N8" i="32"/>
  <c r="N10" i="32" s="1"/>
  <c r="M8" i="32"/>
  <c r="M10" i="32" s="1"/>
  <c r="L8" i="32"/>
  <c r="L10" i="32" s="1"/>
  <c r="K8" i="32"/>
  <c r="K10" i="32" s="1"/>
  <c r="J8" i="32"/>
  <c r="J10" i="32" s="1"/>
  <c r="I8" i="32"/>
  <c r="I10" i="32" s="1"/>
  <c r="H8" i="32"/>
  <c r="H10" i="32" s="1"/>
  <c r="G8" i="32"/>
  <c r="G10" i="32" s="1"/>
  <c r="F8" i="32"/>
  <c r="F10" i="32" s="1"/>
  <c r="E8" i="32"/>
  <c r="E10" i="32" s="1"/>
  <c r="D8" i="32"/>
  <c r="D10" i="32" s="1"/>
  <c r="C8" i="32"/>
  <c r="C10" i="32" s="1"/>
  <c r="E11" i="32" l="1"/>
  <c r="I11" i="32"/>
  <c r="F11" i="32"/>
  <c r="D11" i="32"/>
  <c r="H11" i="32"/>
  <c r="L11" i="32"/>
  <c r="P11" i="32"/>
  <c r="M11" i="32"/>
  <c r="Q11" i="32"/>
  <c r="R11" i="32"/>
  <c r="J11" i="32"/>
  <c r="N11" i="32"/>
  <c r="C11" i="32"/>
  <c r="G11" i="32"/>
  <c r="K11" i="32"/>
  <c r="O11" i="32"/>
  <c r="S11" i="32"/>
  <c r="S8" i="31"/>
  <c r="S10" i="31" s="1"/>
  <c r="R8" i="31"/>
  <c r="R10" i="31" s="1"/>
  <c r="Q8" i="31"/>
  <c r="Q10" i="31" s="1"/>
  <c r="P8" i="31"/>
  <c r="P10" i="31" s="1"/>
  <c r="O8" i="31"/>
  <c r="O10" i="31" s="1"/>
  <c r="N8" i="31"/>
  <c r="N10" i="31" s="1"/>
  <c r="M8" i="31"/>
  <c r="M10" i="31" s="1"/>
  <c r="L8" i="31"/>
  <c r="L10" i="31" s="1"/>
  <c r="K8" i="31"/>
  <c r="K10" i="31" s="1"/>
  <c r="J8" i="31"/>
  <c r="J10" i="31" s="1"/>
  <c r="I8" i="31"/>
  <c r="I10" i="31" s="1"/>
  <c r="H8" i="31"/>
  <c r="H10" i="31" s="1"/>
  <c r="G8" i="31"/>
  <c r="G10" i="31" s="1"/>
  <c r="F8" i="31"/>
  <c r="F10" i="31" s="1"/>
  <c r="E8" i="31"/>
  <c r="E10" i="31" s="1"/>
  <c r="D8" i="31"/>
  <c r="D10" i="31" s="1"/>
  <c r="B8" i="31"/>
  <c r="B10" i="31" s="1"/>
  <c r="O8" i="30"/>
  <c r="O10" i="30" s="1"/>
  <c r="B11" i="31" l="1"/>
  <c r="D11" i="31"/>
  <c r="H11" i="31"/>
  <c r="L11" i="31"/>
  <c r="P11" i="31"/>
  <c r="E11" i="31"/>
  <c r="I11" i="31"/>
  <c r="M11" i="31"/>
  <c r="Q11" i="31"/>
  <c r="F11" i="31"/>
  <c r="J11" i="31"/>
  <c r="N11" i="31"/>
  <c r="R11" i="31"/>
  <c r="G11" i="31"/>
  <c r="K11" i="31"/>
  <c r="O11" i="31"/>
  <c r="S11" i="31"/>
  <c r="R8" i="28"/>
  <c r="J8" i="28"/>
  <c r="S8" i="30" l="1"/>
  <c r="S10" i="30" s="1"/>
  <c r="R8" i="30"/>
  <c r="R10" i="30" s="1"/>
  <c r="Q8" i="30"/>
  <c r="Q10" i="30" s="1"/>
  <c r="P8" i="30"/>
  <c r="P10" i="30" s="1"/>
  <c r="N8" i="30"/>
  <c r="N10" i="30" s="1"/>
  <c r="L8" i="30"/>
  <c r="L10" i="30" s="1"/>
  <c r="K8" i="30"/>
  <c r="K10" i="30" s="1"/>
  <c r="J8" i="30"/>
  <c r="J10" i="30" s="1"/>
  <c r="I8" i="30"/>
  <c r="I10" i="30" s="1"/>
  <c r="H8" i="30"/>
  <c r="H10" i="30" s="1"/>
  <c r="G8" i="30"/>
  <c r="G10" i="30" s="1"/>
  <c r="F8" i="30"/>
  <c r="F10" i="30" s="1"/>
  <c r="E8" i="30"/>
  <c r="E10" i="30" s="1"/>
  <c r="D8" i="30"/>
  <c r="D10" i="30" s="1"/>
  <c r="C8" i="30"/>
  <c r="C10" i="30" s="1"/>
  <c r="B8" i="30"/>
  <c r="B10" i="30" s="1"/>
  <c r="I8" i="29"/>
  <c r="S8" i="29"/>
  <c r="S10" i="29" s="1"/>
  <c r="R8" i="29"/>
  <c r="R10" i="29" s="1"/>
  <c r="Q8" i="29"/>
  <c r="Q10" i="29" s="1"/>
  <c r="P8" i="29"/>
  <c r="P10" i="29" s="1"/>
  <c r="N8" i="29"/>
  <c r="N10" i="29" s="1"/>
  <c r="M8" i="29"/>
  <c r="M10" i="29" s="1"/>
  <c r="L8" i="29"/>
  <c r="L10" i="29" s="1"/>
  <c r="K8" i="29"/>
  <c r="K10" i="29" s="1"/>
  <c r="J8" i="29"/>
  <c r="J10" i="29" s="1"/>
  <c r="I10" i="29"/>
  <c r="H8" i="29"/>
  <c r="H10" i="29" s="1"/>
  <c r="G8" i="29"/>
  <c r="G10" i="29" s="1"/>
  <c r="F8" i="29"/>
  <c r="F10" i="29" s="1"/>
  <c r="E8" i="29"/>
  <c r="E10" i="29" s="1"/>
  <c r="D8" i="29"/>
  <c r="D10" i="29" s="1"/>
  <c r="C8" i="29"/>
  <c r="C10" i="29" s="1"/>
  <c r="B8" i="29"/>
  <c r="B10" i="29" s="1"/>
  <c r="N8" i="28"/>
  <c r="N10" i="28" s="1"/>
  <c r="S8" i="28"/>
  <c r="S10" i="28" s="1"/>
  <c r="R10" i="28"/>
  <c r="Q8" i="28"/>
  <c r="Q10" i="28" s="1"/>
  <c r="O8" i="28"/>
  <c r="O10" i="28" s="1"/>
  <c r="M8" i="28"/>
  <c r="M10" i="28" s="1"/>
  <c r="L8" i="28"/>
  <c r="L10" i="28" s="1"/>
  <c r="K8" i="28"/>
  <c r="K10" i="28" s="1"/>
  <c r="J10" i="28"/>
  <c r="I8" i="28"/>
  <c r="I10" i="28" s="1"/>
  <c r="H8" i="28"/>
  <c r="H10" i="28" s="1"/>
  <c r="G8" i="28"/>
  <c r="G10" i="28" s="1"/>
  <c r="F8" i="28"/>
  <c r="F10" i="28" s="1"/>
  <c r="E8" i="28"/>
  <c r="E10" i="28" s="1"/>
  <c r="D8" i="28"/>
  <c r="D10" i="28" s="1"/>
  <c r="C8" i="28"/>
  <c r="C10" i="28" s="1"/>
  <c r="B8" i="28"/>
  <c r="B10" i="28" s="1"/>
  <c r="O11" i="30" l="1"/>
  <c r="D11" i="30"/>
  <c r="E11" i="30"/>
  <c r="N11" i="28"/>
  <c r="D11" i="28"/>
  <c r="H11" i="28"/>
  <c r="C11" i="30"/>
  <c r="G11" i="30"/>
  <c r="K11" i="30"/>
  <c r="P11" i="30"/>
  <c r="H11" i="30"/>
  <c r="L11" i="30"/>
  <c r="Q11" i="30"/>
  <c r="I11" i="30"/>
  <c r="R11" i="30"/>
  <c r="B11" i="30"/>
  <c r="F11" i="30"/>
  <c r="J11" i="30"/>
  <c r="N11" i="30"/>
  <c r="S11" i="30"/>
  <c r="B11" i="29"/>
  <c r="C11" i="29"/>
  <c r="D11" i="29"/>
  <c r="H11" i="29"/>
  <c r="L11" i="29"/>
  <c r="P11" i="29"/>
  <c r="E11" i="29"/>
  <c r="I11" i="29"/>
  <c r="M11" i="29"/>
  <c r="Q11" i="29"/>
  <c r="F11" i="29"/>
  <c r="J11" i="29"/>
  <c r="N11" i="29"/>
  <c r="R11" i="29"/>
  <c r="G11" i="29"/>
  <c r="K11" i="29"/>
  <c r="S11" i="29"/>
  <c r="B11" i="28"/>
  <c r="C11" i="28"/>
  <c r="G11" i="28"/>
  <c r="K11" i="28"/>
  <c r="Q11" i="28"/>
  <c r="E11" i="28"/>
  <c r="I11" i="28"/>
  <c r="M11" i="28"/>
  <c r="R11" i="28"/>
  <c r="L11" i="28"/>
  <c r="F11" i="28"/>
  <c r="J11" i="28"/>
  <c r="O11" i="28"/>
  <c r="S11" i="28"/>
  <c r="S8" i="27"/>
  <c r="S10" i="27" s="1"/>
  <c r="R8" i="27"/>
  <c r="R10" i="27" s="1"/>
  <c r="Q8" i="27"/>
  <c r="Q10" i="27" s="1"/>
  <c r="P8" i="27"/>
  <c r="P10" i="27" s="1"/>
  <c r="O8" i="27"/>
  <c r="O10" i="27" s="1"/>
  <c r="M8" i="27"/>
  <c r="M10" i="27" s="1"/>
  <c r="L8" i="27"/>
  <c r="L10" i="27" s="1"/>
  <c r="K8" i="27"/>
  <c r="K10" i="27" s="1"/>
  <c r="J8" i="27"/>
  <c r="J10" i="27" s="1"/>
  <c r="I8" i="27"/>
  <c r="I10" i="27" s="1"/>
  <c r="H8" i="27"/>
  <c r="H10" i="27" s="1"/>
  <c r="G8" i="27"/>
  <c r="G10" i="27" s="1"/>
  <c r="F8" i="27"/>
  <c r="F10" i="27" s="1"/>
  <c r="E8" i="27"/>
  <c r="E10" i="27" s="1"/>
  <c r="D8" i="27"/>
  <c r="D10" i="27" s="1"/>
  <c r="C8" i="27"/>
  <c r="C10" i="27" s="1"/>
  <c r="B8" i="27"/>
  <c r="B10" i="27" s="1"/>
  <c r="B11" i="27" l="1"/>
  <c r="C11" i="27"/>
  <c r="D11" i="27"/>
  <c r="H11" i="27"/>
  <c r="L11" i="27"/>
  <c r="P11" i="27"/>
  <c r="E11" i="27"/>
  <c r="I11" i="27"/>
  <c r="M11" i="27"/>
  <c r="Q11" i="27"/>
  <c r="F11" i="27"/>
  <c r="J11" i="27"/>
  <c r="R11" i="27"/>
  <c r="G11" i="27"/>
  <c r="K11" i="27"/>
  <c r="O11" i="27"/>
  <c r="S11" i="27"/>
  <c r="B8" i="11" l="1"/>
  <c r="B10" i="11" s="1"/>
  <c r="P10" i="11"/>
  <c r="S8" i="11"/>
  <c r="S10" i="11"/>
  <c r="R8" i="11"/>
  <c r="R10" i="11"/>
  <c r="Q8" i="11"/>
  <c r="Q10" i="11"/>
  <c r="P8" i="11"/>
  <c r="O8" i="11"/>
  <c r="O10" i="11" s="1"/>
  <c r="N8" i="11"/>
  <c r="N10" i="11" s="1"/>
  <c r="M8" i="11"/>
  <c r="M10" i="11" s="1"/>
  <c r="L8" i="11"/>
  <c r="L10" i="11" s="1"/>
  <c r="K8" i="11"/>
  <c r="K10" i="11"/>
  <c r="J8" i="11"/>
  <c r="J10" i="11" s="1"/>
  <c r="I8" i="11"/>
  <c r="I10" i="11" s="1"/>
  <c r="H8" i="11"/>
  <c r="H10" i="11" s="1"/>
  <c r="H11" i="11" s="1"/>
  <c r="G8" i="11"/>
  <c r="G10" i="11" s="1"/>
  <c r="F8" i="11"/>
  <c r="F10" i="11" s="1"/>
  <c r="E8" i="11"/>
  <c r="E10" i="11"/>
  <c r="D8" i="11"/>
  <c r="D10" i="11"/>
  <c r="C11" i="11" s="1"/>
  <c r="C8" i="11"/>
  <c r="C10" i="11"/>
  <c r="G11" i="11" l="1"/>
  <c r="K11" i="11"/>
  <c r="N11" i="11"/>
  <c r="R11" i="11"/>
  <c r="P11" i="11"/>
  <c r="I11" i="11"/>
  <c r="B11" i="11"/>
  <c r="J11" i="11"/>
  <c r="L11" i="11"/>
  <c r="D11" i="11"/>
  <c r="F11" i="11"/>
  <c r="M11" i="11"/>
  <c r="Q11" i="11"/>
  <c r="S11" i="11"/>
  <c r="O11" i="11"/>
  <c r="E11" i="11"/>
</calcChain>
</file>

<file path=xl/sharedStrings.xml><?xml version="1.0" encoding="utf-8"?>
<sst xmlns="http://schemas.openxmlformats.org/spreadsheetml/2006/main" count="524" uniqueCount="62">
  <si>
    <t>高三忠</t>
    <phoneticPr fontId="1" type="noConversion"/>
  </si>
  <si>
    <t>高三孝</t>
    <phoneticPr fontId="1" type="noConversion"/>
  </si>
  <si>
    <t>高三仁</t>
    <phoneticPr fontId="1" type="noConversion"/>
  </si>
  <si>
    <t>高三愛</t>
    <phoneticPr fontId="1" type="noConversion"/>
  </si>
  <si>
    <t>高三智</t>
    <phoneticPr fontId="1" type="noConversion"/>
  </si>
  <si>
    <t>高一勇</t>
    <phoneticPr fontId="1" type="noConversion"/>
  </si>
  <si>
    <t>高二勇</t>
    <phoneticPr fontId="1" type="noConversion"/>
  </si>
  <si>
    <t>區塊</t>
    <phoneticPr fontId="1" type="noConversion"/>
  </si>
  <si>
    <t>評分項目類別</t>
    <phoneticPr fontId="1" type="noConversion"/>
  </si>
  <si>
    <t>垃圾分類</t>
    <phoneticPr fontId="1" type="noConversion"/>
  </si>
  <si>
    <t>總  分</t>
    <phoneticPr fontId="1" type="noConversion"/>
  </si>
  <si>
    <t>名  次</t>
    <phoneticPr fontId="1" type="noConversion"/>
  </si>
  <si>
    <t>高一忠</t>
    <phoneticPr fontId="1" type="noConversion"/>
  </si>
  <si>
    <t>高一孝</t>
    <phoneticPr fontId="1" type="noConversion"/>
  </si>
  <si>
    <t>高一仁</t>
    <phoneticPr fontId="1" type="noConversion"/>
  </si>
  <si>
    <t>高一愛</t>
    <phoneticPr fontId="1" type="noConversion"/>
  </si>
  <si>
    <t>高一信</t>
    <phoneticPr fontId="1" type="noConversion"/>
  </si>
  <si>
    <t>南樓實驗教學大樓</t>
    <phoneticPr fontId="1" type="noConversion"/>
  </si>
  <si>
    <t>高二忠</t>
    <phoneticPr fontId="1" type="noConversion"/>
  </si>
  <si>
    <t>高二孝</t>
    <phoneticPr fontId="1" type="noConversion"/>
  </si>
  <si>
    <t>高二仁</t>
    <phoneticPr fontId="1" type="noConversion"/>
  </si>
  <si>
    <t>高二愛</t>
    <phoneticPr fontId="1" type="noConversion"/>
  </si>
  <si>
    <t>高二智</t>
    <phoneticPr fontId="1" type="noConversion"/>
  </si>
  <si>
    <t>高一智</t>
    <phoneticPr fontId="1" type="noConversion"/>
  </si>
  <si>
    <t>中樓教學大樓</t>
  </si>
  <si>
    <t>北樓教學大樓</t>
    <phoneticPr fontId="1" type="noConversion"/>
  </si>
  <si>
    <t>西樓</t>
    <phoneticPr fontId="1" type="noConversion"/>
  </si>
  <si>
    <t>外掃公區</t>
    <phoneticPr fontId="1" type="noConversion"/>
  </si>
  <si>
    <t>小計</t>
    <phoneticPr fontId="1" type="noConversion"/>
  </si>
  <si>
    <t>地板桌椅</t>
    <phoneticPr fontId="1" type="noConversion"/>
  </si>
  <si>
    <t>黑板架櫃佈告欄</t>
    <phoneticPr fontId="1" type="noConversion"/>
  </si>
  <si>
    <t>窗戶窗檯及走廊</t>
    <phoneticPr fontId="1" type="noConversion"/>
  </si>
  <si>
    <t>輔仁中學 104 學 年 度 第 1 學 期 第 5 週 高 中 部 整 潔 衛 生 總 分 表</t>
    <phoneticPr fontId="1" type="noConversion"/>
  </si>
  <si>
    <t>評分日期:104年9月30日~10月2日</t>
    <phoneticPr fontId="1" type="noConversion"/>
  </si>
  <si>
    <t>輔仁中學 104 學 年 度 第 2 學 期 第 1 週 高 中 部 整 潔 衛 生 總 分 表</t>
    <phoneticPr fontId="1" type="noConversion"/>
  </si>
  <si>
    <t>評分日期:105年2月15日~2月20日</t>
    <phoneticPr fontId="1" type="noConversion"/>
  </si>
  <si>
    <t xml:space="preserve"> </t>
    <phoneticPr fontId="1" type="noConversion"/>
  </si>
  <si>
    <t>評分日期:105年2月22日~2月26日</t>
    <phoneticPr fontId="1" type="noConversion"/>
  </si>
  <si>
    <t>輔仁中學 104 學 年 度 第 2 學 期 第 2 週 高 中 部 整 潔 衛 生 總 分 表</t>
    <phoneticPr fontId="1" type="noConversion"/>
  </si>
  <si>
    <t>評分日期:105年 2月22日~ 2月26日</t>
    <phoneticPr fontId="1" type="noConversion"/>
  </si>
  <si>
    <t>輔仁中學 104 學 年 度 第 2 學 期 第 5 週 高 中 部 整 潔 衛 生 總 分 表</t>
    <phoneticPr fontId="1" type="noConversion"/>
  </si>
  <si>
    <t>評分日期:105年 3月14日~ 3月18日</t>
    <phoneticPr fontId="1" type="noConversion"/>
  </si>
  <si>
    <t>輔仁中學 104 學 年 度 第 2 學 期 第 6 週 高 中 部 整 潔 衛 生 總 分 表</t>
    <phoneticPr fontId="1" type="noConversion"/>
  </si>
  <si>
    <t>評分日期:105年3月28日~4月1日</t>
    <phoneticPr fontId="1" type="noConversion"/>
  </si>
  <si>
    <t>輔仁中學 104 學 年 度 第 2 學 期 第 7 週 高 中 部 整 潔 衛 生 總 分 表</t>
    <phoneticPr fontId="1" type="noConversion"/>
  </si>
  <si>
    <t>評分日期:105年 3月21日~ 3月25日</t>
    <phoneticPr fontId="1" type="noConversion"/>
  </si>
  <si>
    <t>輔仁中學 104 學 年 度 第 2 學 期 第 9 週 高 中 部 整 潔 衛 生 總 分 表</t>
    <phoneticPr fontId="1" type="noConversion"/>
  </si>
  <si>
    <t>輔仁中學 104 學 年 度 第 2 學 期 第 10 週 高 中 部 整 潔 衛 生 總 分 表</t>
    <phoneticPr fontId="1" type="noConversion"/>
  </si>
  <si>
    <t>評分日期:105年 4月 11 日~4月 15 日</t>
    <phoneticPr fontId="1" type="noConversion"/>
  </si>
  <si>
    <t>輔仁中學 104 學 年 度 第 2 學 期 第 11 週 高 中 部 整 潔 衛 生 總 分 表</t>
    <phoneticPr fontId="1" type="noConversion"/>
  </si>
  <si>
    <t>評分日期:105年 4月 25 日~4月 29 日</t>
    <phoneticPr fontId="1" type="noConversion"/>
  </si>
  <si>
    <t>評分日期:105年 4月 18 日~4月 22 日</t>
    <phoneticPr fontId="1" type="noConversion"/>
  </si>
  <si>
    <t>評分日期:105年 5月 2 日~ 5 月 6 日</t>
    <phoneticPr fontId="1" type="noConversion"/>
  </si>
  <si>
    <t>輔仁中學 104 學 年 度 第 2 學 期 第 12 週 高 中 部 整 潔 衛 生 總 分 表</t>
    <phoneticPr fontId="1" type="noConversion"/>
  </si>
  <si>
    <t>輔仁中學 104 學 年 度 第 2 學 期 第 13 週 高 中 部 整 潔 衛 生 總 分 表</t>
    <phoneticPr fontId="1" type="noConversion"/>
  </si>
  <si>
    <t>評分日期:105年 5月 9 日~ 5 月 13 日</t>
    <phoneticPr fontId="1" type="noConversion"/>
  </si>
  <si>
    <t>輔仁中學 104 學 年 度 第 2 學 期 第 14週 高 中 部 整 潔 衛 生 總 分 表</t>
    <phoneticPr fontId="1" type="noConversion"/>
  </si>
  <si>
    <t>評分日期:105年 5月 16 日~ 5 月 20 日</t>
    <phoneticPr fontId="1" type="noConversion"/>
  </si>
  <si>
    <t>輔仁中學 104 學 年 度 第 2 學 期 第 15 週 高 中 部 整 潔 衛 生 總 分 表</t>
    <phoneticPr fontId="1" type="noConversion"/>
  </si>
  <si>
    <t>評分日期:105年 5月23 日~ 5 月 27 日</t>
    <phoneticPr fontId="1" type="noConversion"/>
  </si>
  <si>
    <t>輔仁中學 104 學 年 度 第 2 學 期 第 16 週 高 中 部 整 潔 衛 生 總 分 表</t>
    <phoneticPr fontId="1" type="noConversion"/>
  </si>
  <si>
    <t>評分日期:105年 5月 30 日~ 6 月 3 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</si>
</sst>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1"/>
      <name val="標楷體"/>
      <family val="4"/>
      <charset val="136"/>
    </font>
    <font>
      <sz val="16"/>
      <name val="標楷體"/>
      <family val="4"/>
      <charset val="136"/>
    </font>
    <font>
      <sz val="9"/>
      <name val="標楷體"/>
      <family val="4"/>
      <charset val="136"/>
    </font>
    <font>
      <sz val="14"/>
      <name val="標楷體"/>
      <family val="4"/>
      <charset val="136"/>
    </font>
    <font>
      <b/>
      <sz val="14"/>
      <name val="標楷體"/>
      <family val="4"/>
      <charset val="136"/>
    </font>
    <font>
      <sz val="18"/>
      <name val="華康楷書體W7"/>
      <family val="4"/>
      <charset val="136"/>
    </font>
    <font>
      <sz val="12"/>
      <color theme="8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3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2" xfId="0" applyFont="1" applyBorder="1" applyAlignment="1">
      <alignment horizontal="center" vertical="center" textRotation="255" shrinkToFit="1"/>
    </xf>
    <xf numFmtId="0" fontId="2" fillId="0" borderId="14" xfId="0" applyFont="1" applyBorder="1" applyAlignment="1">
      <alignment horizontal="center" vertical="center" textRotation="255" shrinkToFit="1"/>
    </xf>
    <xf numFmtId="0" fontId="2" fillId="0" borderId="2" xfId="0" applyFont="1" applyFill="1" applyBorder="1" applyAlignment="1">
      <alignment horizontal="center" vertical="center" textRotation="255" shrinkToFit="1"/>
    </xf>
    <xf numFmtId="0" fontId="2" fillId="0" borderId="23" xfId="0" applyFont="1" applyBorder="1" applyAlignment="1">
      <alignment horizontal="center" vertical="center" textRotation="255" shrinkToFit="1"/>
    </xf>
    <xf numFmtId="0" fontId="2" fillId="0" borderId="23" xfId="0" applyFont="1" applyFill="1" applyBorder="1" applyAlignment="1">
      <alignment horizontal="center" vertical="center" textRotation="255" shrinkToFit="1"/>
    </xf>
    <xf numFmtId="0" fontId="2" fillId="0" borderId="21" xfId="0" applyFont="1" applyBorder="1" applyAlignment="1">
      <alignment horizontal="center" vertical="center" textRotation="255" shrinkToFit="1"/>
    </xf>
    <xf numFmtId="0" fontId="6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>
      <alignment vertical="center"/>
    </xf>
    <xf numFmtId="0" fontId="0" fillId="0" borderId="0" xfId="0" applyBorder="1">
      <alignment vertical="center"/>
    </xf>
    <xf numFmtId="0" fontId="2" fillId="0" borderId="2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textRotation="255" shrinkToFit="1"/>
    </xf>
    <xf numFmtId="0" fontId="9" fillId="0" borderId="11" xfId="0" applyFont="1" applyBorder="1" applyAlignment="1">
      <alignment horizontal="center" vertical="center" textRotation="255" shrinkToFit="1"/>
    </xf>
    <xf numFmtId="0" fontId="9" fillId="0" borderId="23" xfId="0" applyFont="1" applyBorder="1" applyAlignment="1">
      <alignment horizontal="center" vertical="center" textRotation="255" shrinkToFit="1"/>
    </xf>
    <xf numFmtId="0" fontId="9" fillId="0" borderId="21" xfId="0" applyFont="1" applyBorder="1" applyAlignment="1">
      <alignment horizontal="center" vertical="center" textRotation="255" shrinkToFit="1"/>
    </xf>
    <xf numFmtId="0" fontId="9" fillId="0" borderId="23" xfId="0" applyFont="1" applyFill="1" applyBorder="1" applyAlignment="1">
      <alignment horizontal="center" vertical="center" textRotation="255" shrinkToFit="1"/>
    </xf>
    <xf numFmtId="0" fontId="9" fillId="0" borderId="14" xfId="0" applyFont="1" applyBorder="1" applyAlignment="1">
      <alignment horizontal="center" vertical="center" textRotation="255" shrinkToFit="1"/>
    </xf>
    <xf numFmtId="0" fontId="10" fillId="0" borderId="21" xfId="0" applyFont="1" applyBorder="1" applyAlignment="1">
      <alignment horizontal="center" vertical="center" textRotation="255" shrinkToFit="1"/>
    </xf>
    <xf numFmtId="0" fontId="10" fillId="0" borderId="11" xfId="0" applyFont="1" applyBorder="1" applyAlignment="1">
      <alignment horizontal="center" vertical="center" textRotation="255" shrinkToFit="1"/>
    </xf>
    <xf numFmtId="0" fontId="10" fillId="0" borderId="23" xfId="0" applyFont="1" applyBorder="1" applyAlignment="1">
      <alignment horizontal="center" vertical="center" textRotation="255" shrinkToFit="1"/>
    </xf>
    <xf numFmtId="0" fontId="10" fillId="0" borderId="2" xfId="0" applyFont="1" applyBorder="1" applyAlignment="1">
      <alignment horizontal="center" vertical="center" textRotation="255" shrinkToFit="1"/>
    </xf>
    <xf numFmtId="0" fontId="10" fillId="0" borderId="14" xfId="0" applyFont="1" applyBorder="1" applyAlignment="1">
      <alignment horizontal="center" vertical="center" textRotation="255" shrinkToFit="1"/>
    </xf>
    <xf numFmtId="0" fontId="11" fillId="0" borderId="2" xfId="0" applyFont="1" applyBorder="1" applyAlignment="1">
      <alignment horizontal="center" vertical="center" textRotation="255" shrinkToFit="1"/>
    </xf>
    <xf numFmtId="0" fontId="4" fillId="0" borderId="0" xfId="0" applyFont="1" applyBorder="1" applyAlignment="1">
      <alignment horizontal="left" vertical="center"/>
    </xf>
    <xf numFmtId="0" fontId="8" fillId="0" borderId="35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0" fillId="0" borderId="24" xfId="0" applyBorder="1" applyAlignment="1">
      <alignment vertical="center"/>
    </xf>
    <xf numFmtId="0" fontId="0" fillId="0" borderId="20" xfId="0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G16" sqref="G16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60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34" t="s">
        <v>15</v>
      </c>
      <c r="K3" s="37" t="s">
        <v>16</v>
      </c>
      <c r="L3" s="33" t="s">
        <v>5</v>
      </c>
      <c r="M3" s="39" t="s">
        <v>6</v>
      </c>
      <c r="N3" s="33" t="s">
        <v>18</v>
      </c>
      <c r="O3" s="34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/>
      <c r="C4" s="18"/>
      <c r="D4" s="18"/>
      <c r="E4" s="19"/>
      <c r="F4" s="41"/>
      <c r="G4" s="17"/>
      <c r="H4" s="18"/>
      <c r="I4" s="18"/>
      <c r="J4" s="18"/>
      <c r="K4" s="30"/>
      <c r="L4" s="21"/>
      <c r="M4" s="22"/>
      <c r="N4" s="27"/>
      <c r="O4" s="5"/>
      <c r="P4" s="5"/>
      <c r="Q4" s="5"/>
      <c r="R4" s="5"/>
      <c r="S4" s="9"/>
      <c r="T4" s="6"/>
    </row>
    <row r="5" spans="1:21" ht="20.25" thickBot="1">
      <c r="A5" s="50" t="s">
        <v>30</v>
      </c>
      <c r="B5" s="12"/>
      <c r="C5" s="4"/>
      <c r="D5" s="4"/>
      <c r="E5" s="14"/>
      <c r="F5" s="42"/>
      <c r="G5" s="12"/>
      <c r="H5" s="4"/>
      <c r="I5" s="4"/>
      <c r="J5" s="4"/>
      <c r="K5" s="31"/>
      <c r="L5" s="23"/>
      <c r="M5" s="55"/>
      <c r="N5" s="21"/>
      <c r="O5" s="20"/>
      <c r="P5" s="20"/>
      <c r="Q5" s="20"/>
      <c r="R5" s="20"/>
      <c r="S5" s="22"/>
      <c r="T5" s="6"/>
    </row>
    <row r="6" spans="1:21" ht="20.25" thickBot="1">
      <c r="A6" s="50" t="s">
        <v>31</v>
      </c>
      <c r="B6" s="13"/>
      <c r="C6" s="2"/>
      <c r="D6" s="2"/>
      <c r="E6" s="15"/>
      <c r="F6" s="29"/>
      <c r="G6" s="13"/>
      <c r="H6" s="2"/>
      <c r="I6" s="2"/>
      <c r="J6" s="2"/>
      <c r="K6" s="32"/>
      <c r="L6" s="25"/>
      <c r="M6" s="26"/>
      <c r="N6" s="25"/>
      <c r="O6" s="3"/>
      <c r="P6" s="3"/>
      <c r="Q6" s="3"/>
      <c r="R6" s="3"/>
      <c r="S6" s="28"/>
      <c r="T6" s="6"/>
    </row>
    <row r="7" spans="1:21" ht="19.5">
      <c r="A7" s="50" t="s">
        <v>9</v>
      </c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1:21" ht="20.25" thickBot="1">
      <c r="A8" s="43" t="s">
        <v>28</v>
      </c>
      <c r="B8" s="11">
        <f t="shared" ref="B8:S8" si="0">SUM(B4:B7)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44">
        <f t="shared" si="0"/>
        <v>0</v>
      </c>
      <c r="T8" s="6"/>
    </row>
    <row r="9" spans="1:21" ht="19.5">
      <c r="A9" s="47" t="s">
        <v>27</v>
      </c>
      <c r="B9" s="4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6"/>
    </row>
    <row r="10" spans="1:21" ht="19.5">
      <c r="A10" s="51" t="s">
        <v>10</v>
      </c>
      <c r="B10" s="1">
        <f t="shared" ref="B10:S10" si="1">B8+B9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8">
        <f t="shared" si="1"/>
        <v>0</v>
      </c>
      <c r="T10" s="6"/>
    </row>
    <row r="11" spans="1:21" ht="21.75" thickBot="1">
      <c r="A11" s="52" t="s">
        <v>11</v>
      </c>
      <c r="B11" s="46">
        <f t="shared" ref="B11:S11" si="2">RANK(B10,$B$10:$S$10)</f>
        <v>1</v>
      </c>
      <c r="C11" s="46">
        <f t="shared" si="2"/>
        <v>1</v>
      </c>
      <c r="D11" s="46">
        <f t="shared" si="2"/>
        <v>1</v>
      </c>
      <c r="E11" s="46">
        <f t="shared" si="2"/>
        <v>1</v>
      </c>
      <c r="F11" s="46">
        <f t="shared" si="2"/>
        <v>1</v>
      </c>
      <c r="G11" s="46">
        <f t="shared" si="2"/>
        <v>1</v>
      </c>
      <c r="H11" s="46">
        <f t="shared" si="2"/>
        <v>1</v>
      </c>
      <c r="I11" s="46">
        <f t="shared" si="2"/>
        <v>1</v>
      </c>
      <c r="J11" s="46">
        <f t="shared" si="2"/>
        <v>1</v>
      </c>
      <c r="K11" s="46">
        <f t="shared" si="2"/>
        <v>1</v>
      </c>
      <c r="L11" s="46">
        <f t="shared" si="2"/>
        <v>1</v>
      </c>
      <c r="M11" s="46">
        <f t="shared" si="2"/>
        <v>1</v>
      </c>
      <c r="N11" s="46">
        <f t="shared" si="2"/>
        <v>1</v>
      </c>
      <c r="O11" s="46">
        <f t="shared" si="2"/>
        <v>1</v>
      </c>
      <c r="P11" s="46">
        <f t="shared" si="2"/>
        <v>1</v>
      </c>
      <c r="Q11" s="46">
        <f t="shared" si="2"/>
        <v>1</v>
      </c>
      <c r="R11" s="46">
        <f t="shared" si="2"/>
        <v>1</v>
      </c>
      <c r="S11" s="46">
        <f t="shared" si="2"/>
        <v>1</v>
      </c>
      <c r="T11" s="6"/>
    </row>
    <row r="12" spans="1:21" ht="21">
      <c r="A12" s="68" t="s">
        <v>61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:S1"/>
    <mergeCell ref="B2:F2"/>
    <mergeCell ref="G2:K2"/>
    <mergeCell ref="L2:M2"/>
    <mergeCell ref="N2:S2"/>
    <mergeCell ref="A12:T1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E3" sqref="E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66" t="s">
        <v>3</v>
      </c>
      <c r="F3" s="38" t="s">
        <v>4</v>
      </c>
      <c r="G3" s="33" t="s">
        <v>12</v>
      </c>
      <c r="H3" s="34" t="s">
        <v>13</v>
      </c>
      <c r="I3" s="56" t="s">
        <v>14</v>
      </c>
      <c r="J3" s="56" t="s">
        <v>15</v>
      </c>
      <c r="K3" s="37" t="s">
        <v>16</v>
      </c>
      <c r="L3" s="33" t="s">
        <v>5</v>
      </c>
      <c r="M3" s="62" t="s">
        <v>6</v>
      </c>
      <c r="N3" s="57" t="s">
        <v>18</v>
      </c>
      <c r="O3" s="34" t="s">
        <v>19</v>
      </c>
      <c r="P3" s="34" t="s">
        <v>20</v>
      </c>
      <c r="Q3" s="65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/>
      <c r="C4" s="18">
        <v>1</v>
      </c>
      <c r="D4" s="18">
        <v>0</v>
      </c>
      <c r="E4" s="19">
        <v>-2</v>
      </c>
      <c r="F4" s="41">
        <v>1</v>
      </c>
      <c r="G4" s="17">
        <v>1</v>
      </c>
      <c r="H4" s="18">
        <v>2</v>
      </c>
      <c r="I4" s="18">
        <v>1</v>
      </c>
      <c r="J4" s="18">
        <v>0</v>
      </c>
      <c r="K4" s="30">
        <v>-1</v>
      </c>
      <c r="L4" s="21">
        <v>0</v>
      </c>
      <c r="M4" s="22">
        <v>0</v>
      </c>
      <c r="N4" s="27">
        <v>2</v>
      </c>
      <c r="O4" s="5">
        <v>0</v>
      </c>
      <c r="P4" s="5">
        <v>1</v>
      </c>
      <c r="Q4" s="5">
        <v>-2</v>
      </c>
      <c r="R4" s="5">
        <v>0</v>
      </c>
      <c r="S4" s="9">
        <v>1</v>
      </c>
      <c r="T4" s="6"/>
    </row>
    <row r="5" spans="1:21" ht="20.25" thickBot="1">
      <c r="A5" s="50" t="s">
        <v>30</v>
      </c>
      <c r="B5" s="12"/>
      <c r="C5" s="4">
        <v>2</v>
      </c>
      <c r="D5" s="4">
        <v>2</v>
      </c>
      <c r="E5" s="14">
        <v>2</v>
      </c>
      <c r="F5" s="42">
        <v>3</v>
      </c>
      <c r="G5" s="12">
        <v>3</v>
      </c>
      <c r="H5" s="4">
        <v>1</v>
      </c>
      <c r="I5" s="4">
        <v>4</v>
      </c>
      <c r="J5" s="4">
        <v>4</v>
      </c>
      <c r="K5" s="31">
        <v>4</v>
      </c>
      <c r="L5" s="23">
        <v>5</v>
      </c>
      <c r="M5" s="55">
        <v>0</v>
      </c>
      <c r="N5" s="21">
        <v>4</v>
      </c>
      <c r="O5" s="20">
        <v>1</v>
      </c>
      <c r="P5" s="20">
        <v>2</v>
      </c>
      <c r="Q5" s="20">
        <v>1</v>
      </c>
      <c r="R5" s="20">
        <v>2</v>
      </c>
      <c r="S5" s="22">
        <v>3</v>
      </c>
      <c r="T5" s="6"/>
    </row>
    <row r="6" spans="1:21" ht="20.25" thickBot="1">
      <c r="A6" s="50" t="s">
        <v>31</v>
      </c>
      <c r="B6" s="13"/>
      <c r="C6" s="2">
        <v>0</v>
      </c>
      <c r="D6" s="2">
        <v>0</v>
      </c>
      <c r="E6" s="15">
        <v>0</v>
      </c>
      <c r="F6" s="29">
        <v>-1</v>
      </c>
      <c r="G6" s="13">
        <v>3</v>
      </c>
      <c r="H6" s="2">
        <v>4</v>
      </c>
      <c r="I6" s="2">
        <v>2</v>
      </c>
      <c r="J6" s="2">
        <v>4</v>
      </c>
      <c r="K6" s="32">
        <v>2</v>
      </c>
      <c r="L6" s="25">
        <v>0</v>
      </c>
      <c r="M6" s="26">
        <v>0</v>
      </c>
      <c r="N6" s="25">
        <v>3</v>
      </c>
      <c r="O6" s="3">
        <v>1</v>
      </c>
      <c r="P6" s="3">
        <v>0</v>
      </c>
      <c r="Q6" s="3">
        <v>0</v>
      </c>
      <c r="R6" s="3">
        <v>0</v>
      </c>
      <c r="S6" s="28">
        <v>-1</v>
      </c>
      <c r="T6" s="6"/>
    </row>
    <row r="7" spans="1:21" ht="19.5">
      <c r="A7" s="50" t="s">
        <v>9</v>
      </c>
      <c r="B7" s="10"/>
      <c r="C7" s="7">
        <v>2</v>
      </c>
      <c r="D7" s="7">
        <v>1</v>
      </c>
      <c r="E7" s="7">
        <v>-2</v>
      </c>
      <c r="F7" s="7">
        <v>0</v>
      </c>
      <c r="G7" s="7">
        <v>0</v>
      </c>
      <c r="H7" s="7">
        <v>0</v>
      </c>
      <c r="I7" s="7">
        <v>0</v>
      </c>
      <c r="J7" s="7">
        <v>-1</v>
      </c>
      <c r="K7" s="7">
        <v>-1</v>
      </c>
      <c r="L7" s="7">
        <v>0</v>
      </c>
      <c r="M7" s="7">
        <v>-1</v>
      </c>
      <c r="N7" s="7">
        <v>1</v>
      </c>
      <c r="O7" s="7">
        <v>3</v>
      </c>
      <c r="P7" s="7">
        <v>-1</v>
      </c>
      <c r="Q7" s="7">
        <v>0</v>
      </c>
      <c r="R7" s="7">
        <v>-2</v>
      </c>
      <c r="S7" s="7">
        <v>0</v>
      </c>
      <c r="T7" s="6"/>
    </row>
    <row r="8" spans="1:21" ht="20.25" thickBot="1">
      <c r="A8" s="43" t="s">
        <v>28</v>
      </c>
      <c r="B8" s="11"/>
      <c r="C8" s="11">
        <f t="shared" ref="C8:S8" si="0">SUM(C4:C7)</f>
        <v>5</v>
      </c>
      <c r="D8" s="11">
        <f t="shared" si="0"/>
        <v>3</v>
      </c>
      <c r="E8" s="11">
        <f t="shared" si="0"/>
        <v>-2</v>
      </c>
      <c r="F8" s="11">
        <f t="shared" si="0"/>
        <v>3</v>
      </c>
      <c r="G8" s="11">
        <f t="shared" si="0"/>
        <v>7</v>
      </c>
      <c r="H8" s="11">
        <f t="shared" si="0"/>
        <v>7</v>
      </c>
      <c r="I8" s="11">
        <f t="shared" si="0"/>
        <v>7</v>
      </c>
      <c r="J8" s="11">
        <f t="shared" si="0"/>
        <v>7</v>
      </c>
      <c r="K8" s="11">
        <f t="shared" si="0"/>
        <v>4</v>
      </c>
      <c r="L8" s="11">
        <f t="shared" si="0"/>
        <v>5</v>
      </c>
      <c r="M8" s="11">
        <f t="shared" si="0"/>
        <v>-1</v>
      </c>
      <c r="N8" s="11">
        <f t="shared" si="0"/>
        <v>10</v>
      </c>
      <c r="O8" s="11">
        <f t="shared" si="0"/>
        <v>5</v>
      </c>
      <c r="P8" s="11">
        <f t="shared" si="0"/>
        <v>2</v>
      </c>
      <c r="Q8" s="11">
        <f t="shared" si="0"/>
        <v>-1</v>
      </c>
      <c r="R8" s="11">
        <f t="shared" si="0"/>
        <v>0</v>
      </c>
      <c r="S8" s="44">
        <f t="shared" si="0"/>
        <v>3</v>
      </c>
      <c r="T8" s="6"/>
    </row>
    <row r="9" spans="1:21" ht="19.5">
      <c r="A9" s="47" t="s">
        <v>27</v>
      </c>
      <c r="B9" s="45"/>
      <c r="C9" s="1">
        <v>0</v>
      </c>
      <c r="D9" s="1">
        <v>-1</v>
      </c>
      <c r="E9" s="1">
        <v>-1</v>
      </c>
      <c r="F9" s="1">
        <v>0</v>
      </c>
      <c r="G9" s="1">
        <v>-3</v>
      </c>
      <c r="H9" s="1">
        <v>-1</v>
      </c>
      <c r="I9" s="1">
        <v>1</v>
      </c>
      <c r="J9" s="1">
        <v>0</v>
      </c>
      <c r="K9" s="1">
        <v>-4</v>
      </c>
      <c r="L9" s="1">
        <v>-1</v>
      </c>
      <c r="M9" s="1">
        <v>-2</v>
      </c>
      <c r="N9" s="1">
        <v>0</v>
      </c>
      <c r="O9" s="1">
        <v>1</v>
      </c>
      <c r="P9" s="1">
        <v>1</v>
      </c>
      <c r="Q9" s="1">
        <v>-1</v>
      </c>
      <c r="R9" s="1">
        <v>0</v>
      </c>
      <c r="S9" s="8">
        <v>0</v>
      </c>
      <c r="T9" s="6"/>
    </row>
    <row r="10" spans="1:21" ht="19.5">
      <c r="A10" s="51" t="s">
        <v>10</v>
      </c>
      <c r="B10" s="1"/>
      <c r="C10" s="1">
        <f t="shared" ref="C10:S10" si="1">C8+C9</f>
        <v>5</v>
      </c>
      <c r="D10" s="1">
        <f t="shared" si="1"/>
        <v>2</v>
      </c>
      <c r="E10" s="1">
        <f t="shared" si="1"/>
        <v>-3</v>
      </c>
      <c r="F10" s="1">
        <f t="shared" si="1"/>
        <v>3</v>
      </c>
      <c r="G10" s="1">
        <f t="shared" si="1"/>
        <v>4</v>
      </c>
      <c r="H10" s="1">
        <f t="shared" si="1"/>
        <v>6</v>
      </c>
      <c r="I10" s="1">
        <f t="shared" si="1"/>
        <v>8</v>
      </c>
      <c r="J10" s="1">
        <f t="shared" si="1"/>
        <v>7</v>
      </c>
      <c r="K10" s="1">
        <f t="shared" si="1"/>
        <v>0</v>
      </c>
      <c r="L10" s="1">
        <f t="shared" si="1"/>
        <v>4</v>
      </c>
      <c r="M10" s="1">
        <f t="shared" si="1"/>
        <v>-3</v>
      </c>
      <c r="N10" s="1">
        <f t="shared" si="1"/>
        <v>10</v>
      </c>
      <c r="O10" s="1">
        <f t="shared" si="1"/>
        <v>6</v>
      </c>
      <c r="P10" s="1">
        <f t="shared" si="1"/>
        <v>3</v>
      </c>
      <c r="Q10" s="1">
        <f t="shared" si="1"/>
        <v>-2</v>
      </c>
      <c r="R10" s="1">
        <f t="shared" si="1"/>
        <v>0</v>
      </c>
      <c r="S10" s="8">
        <f t="shared" si="1"/>
        <v>3</v>
      </c>
      <c r="T10" s="6"/>
    </row>
    <row r="11" spans="1:21" ht="21.75" thickBot="1">
      <c r="A11" s="52" t="s">
        <v>11</v>
      </c>
      <c r="B11" s="46"/>
      <c r="C11" s="46">
        <f t="shared" ref="C11:S11" si="2">RANK(C10,$B$10:$S$10)</f>
        <v>6</v>
      </c>
      <c r="D11" s="46">
        <f t="shared" si="2"/>
        <v>12</v>
      </c>
      <c r="E11" s="46">
        <f t="shared" si="2"/>
        <v>16</v>
      </c>
      <c r="F11" s="46">
        <f t="shared" si="2"/>
        <v>9</v>
      </c>
      <c r="G11" s="46">
        <f t="shared" si="2"/>
        <v>7</v>
      </c>
      <c r="H11" s="46">
        <f t="shared" si="2"/>
        <v>4</v>
      </c>
      <c r="I11" s="46">
        <f t="shared" si="2"/>
        <v>2</v>
      </c>
      <c r="J11" s="46">
        <f t="shared" si="2"/>
        <v>3</v>
      </c>
      <c r="K11" s="46">
        <f t="shared" si="2"/>
        <v>13</v>
      </c>
      <c r="L11" s="46">
        <f t="shared" si="2"/>
        <v>7</v>
      </c>
      <c r="M11" s="46">
        <f t="shared" si="2"/>
        <v>16</v>
      </c>
      <c r="N11" s="46">
        <f t="shared" si="2"/>
        <v>1</v>
      </c>
      <c r="O11" s="46">
        <f t="shared" si="2"/>
        <v>4</v>
      </c>
      <c r="P11" s="46">
        <f t="shared" si="2"/>
        <v>9</v>
      </c>
      <c r="Q11" s="46">
        <f t="shared" si="2"/>
        <v>15</v>
      </c>
      <c r="R11" s="46">
        <f t="shared" si="2"/>
        <v>13</v>
      </c>
      <c r="S11" s="46">
        <f t="shared" si="2"/>
        <v>9</v>
      </c>
      <c r="T11" s="6"/>
    </row>
    <row r="12" spans="1:21" ht="21">
      <c r="A12" s="68" t="s">
        <v>45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B3" sqref="B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6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56" t="s">
        <v>14</v>
      </c>
      <c r="J3" s="34" t="s">
        <v>15</v>
      </c>
      <c r="K3" s="37" t="s">
        <v>16</v>
      </c>
      <c r="L3" s="57" t="s">
        <v>5</v>
      </c>
      <c r="M3" s="39" t="s">
        <v>6</v>
      </c>
      <c r="N3" s="33" t="s">
        <v>18</v>
      </c>
      <c r="O3" s="65" t="s">
        <v>19</v>
      </c>
      <c r="P3" s="34" t="s">
        <v>20</v>
      </c>
      <c r="Q3" s="56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2</v>
      </c>
      <c r="C4" s="18">
        <v>4</v>
      </c>
      <c r="D4" s="18">
        <v>0</v>
      </c>
      <c r="E4" s="19">
        <v>4</v>
      </c>
      <c r="F4" s="41">
        <v>4</v>
      </c>
      <c r="G4" s="17">
        <v>2</v>
      </c>
      <c r="H4" s="18">
        <v>3</v>
      </c>
      <c r="I4" s="18">
        <v>4</v>
      </c>
      <c r="J4" s="18">
        <v>-1</v>
      </c>
      <c r="K4" s="30">
        <v>3</v>
      </c>
      <c r="L4" s="21">
        <v>2</v>
      </c>
      <c r="M4" s="22"/>
      <c r="N4" s="27">
        <v>-1</v>
      </c>
      <c r="O4" s="5">
        <v>-1</v>
      </c>
      <c r="P4" s="5">
        <v>2</v>
      </c>
      <c r="Q4" s="5">
        <v>-4</v>
      </c>
      <c r="R4" s="5">
        <v>4</v>
      </c>
      <c r="S4" s="9">
        <v>4</v>
      </c>
      <c r="T4" s="6"/>
    </row>
    <row r="5" spans="1:21" ht="20.25" thickBot="1">
      <c r="A5" s="50" t="s">
        <v>30</v>
      </c>
      <c r="B5" s="12">
        <v>2</v>
      </c>
      <c r="C5" s="4">
        <v>-1</v>
      </c>
      <c r="D5" s="4">
        <v>4</v>
      </c>
      <c r="E5" s="14">
        <v>0</v>
      </c>
      <c r="F5" s="42">
        <v>3</v>
      </c>
      <c r="G5" s="12">
        <v>2</v>
      </c>
      <c r="H5" s="4">
        <v>2</v>
      </c>
      <c r="I5" s="4">
        <v>3</v>
      </c>
      <c r="J5" s="4">
        <v>2</v>
      </c>
      <c r="K5" s="31">
        <v>2</v>
      </c>
      <c r="L5" s="23">
        <v>5</v>
      </c>
      <c r="M5" s="55"/>
      <c r="N5" s="21">
        <v>6</v>
      </c>
      <c r="O5" s="20">
        <v>1</v>
      </c>
      <c r="P5" s="20">
        <v>2</v>
      </c>
      <c r="Q5" s="20">
        <v>1</v>
      </c>
      <c r="R5" s="20">
        <v>2</v>
      </c>
      <c r="S5" s="22">
        <v>3</v>
      </c>
      <c r="T5" s="6"/>
    </row>
    <row r="6" spans="1:21" ht="20.25" thickBot="1">
      <c r="A6" s="50" t="s">
        <v>31</v>
      </c>
      <c r="B6" s="13">
        <v>1</v>
      </c>
      <c r="C6" s="2">
        <v>1</v>
      </c>
      <c r="D6" s="2">
        <v>3</v>
      </c>
      <c r="E6" s="15">
        <v>5</v>
      </c>
      <c r="F6" s="29">
        <v>3</v>
      </c>
      <c r="G6" s="13">
        <v>5</v>
      </c>
      <c r="H6" s="2">
        <v>2</v>
      </c>
      <c r="I6" s="2">
        <v>2</v>
      </c>
      <c r="J6" s="2">
        <v>3</v>
      </c>
      <c r="K6" s="32">
        <v>4</v>
      </c>
      <c r="L6" s="25">
        <v>5</v>
      </c>
      <c r="M6" s="26"/>
      <c r="N6" s="25">
        <v>5</v>
      </c>
      <c r="O6" s="3">
        <v>2</v>
      </c>
      <c r="P6" s="3">
        <v>2</v>
      </c>
      <c r="Q6" s="3">
        <v>3</v>
      </c>
      <c r="R6" s="3">
        <v>3</v>
      </c>
      <c r="S6" s="28">
        <v>3</v>
      </c>
      <c r="T6" s="6"/>
    </row>
    <row r="7" spans="1:21" ht="19.5">
      <c r="A7" s="50" t="s">
        <v>9</v>
      </c>
      <c r="B7" s="10">
        <v>0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/>
      <c r="N7" s="7">
        <v>0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6"/>
    </row>
    <row r="8" spans="1:21" ht="20.25" thickBot="1">
      <c r="A8" s="43" t="s">
        <v>28</v>
      </c>
      <c r="B8" s="11">
        <f t="shared" ref="B8:S8" si="0">SUM(B4:B7)</f>
        <v>5</v>
      </c>
      <c r="C8" s="11">
        <f t="shared" si="0"/>
        <v>4</v>
      </c>
      <c r="D8" s="11">
        <f t="shared" si="0"/>
        <v>7</v>
      </c>
      <c r="E8" s="11">
        <f t="shared" si="0"/>
        <v>9</v>
      </c>
      <c r="F8" s="11">
        <f t="shared" si="0"/>
        <v>10</v>
      </c>
      <c r="G8" s="11">
        <f t="shared" si="0"/>
        <v>9</v>
      </c>
      <c r="H8" s="11">
        <f t="shared" si="0"/>
        <v>7</v>
      </c>
      <c r="I8" s="11">
        <f t="shared" si="0"/>
        <v>9</v>
      </c>
      <c r="J8" s="11">
        <f t="shared" si="0"/>
        <v>4</v>
      </c>
      <c r="K8" s="11">
        <f t="shared" si="0"/>
        <v>9</v>
      </c>
      <c r="L8" s="11">
        <f t="shared" si="0"/>
        <v>12</v>
      </c>
      <c r="M8" s="11"/>
      <c r="N8" s="11">
        <f t="shared" si="0"/>
        <v>10</v>
      </c>
      <c r="O8" s="11">
        <f t="shared" si="0"/>
        <v>2</v>
      </c>
      <c r="P8" s="11">
        <f t="shared" si="0"/>
        <v>6</v>
      </c>
      <c r="Q8" s="11">
        <f t="shared" si="0"/>
        <v>0</v>
      </c>
      <c r="R8" s="11">
        <f t="shared" si="0"/>
        <v>9</v>
      </c>
      <c r="S8" s="44">
        <f t="shared" si="0"/>
        <v>10</v>
      </c>
      <c r="T8" s="6"/>
    </row>
    <row r="9" spans="1:21" ht="19.5">
      <c r="A9" s="47" t="s">
        <v>27</v>
      </c>
      <c r="B9" s="45">
        <v>-9</v>
      </c>
      <c r="C9" s="1">
        <v>0</v>
      </c>
      <c r="D9" s="1">
        <v>3</v>
      </c>
      <c r="E9" s="1">
        <v>2</v>
      </c>
      <c r="F9" s="1">
        <v>0</v>
      </c>
      <c r="G9" s="1">
        <v>0</v>
      </c>
      <c r="H9" s="1">
        <v>4</v>
      </c>
      <c r="I9" s="1">
        <v>4</v>
      </c>
      <c r="J9" s="1">
        <v>0</v>
      </c>
      <c r="K9" s="1">
        <v>0</v>
      </c>
      <c r="L9" s="1">
        <v>3</v>
      </c>
      <c r="M9" s="1"/>
      <c r="N9" s="1">
        <v>0</v>
      </c>
      <c r="O9" s="1">
        <v>0</v>
      </c>
      <c r="P9" s="1">
        <v>0</v>
      </c>
      <c r="Q9" s="1">
        <v>12</v>
      </c>
      <c r="R9" s="1">
        <v>0</v>
      </c>
      <c r="S9" s="8">
        <v>-1</v>
      </c>
      <c r="T9" s="6"/>
    </row>
    <row r="10" spans="1:21" ht="19.5">
      <c r="A10" s="51" t="s">
        <v>10</v>
      </c>
      <c r="B10" s="1">
        <f t="shared" ref="B10:S10" si="1">B8+B9</f>
        <v>-4</v>
      </c>
      <c r="C10" s="1">
        <f t="shared" si="1"/>
        <v>4</v>
      </c>
      <c r="D10" s="1">
        <f t="shared" si="1"/>
        <v>10</v>
      </c>
      <c r="E10" s="1">
        <f t="shared" si="1"/>
        <v>11</v>
      </c>
      <c r="F10" s="1">
        <f t="shared" si="1"/>
        <v>10</v>
      </c>
      <c r="G10" s="1">
        <f t="shared" si="1"/>
        <v>9</v>
      </c>
      <c r="H10" s="1">
        <f t="shared" si="1"/>
        <v>11</v>
      </c>
      <c r="I10" s="1">
        <f t="shared" si="1"/>
        <v>13</v>
      </c>
      <c r="J10" s="1">
        <f t="shared" si="1"/>
        <v>4</v>
      </c>
      <c r="K10" s="1">
        <f t="shared" si="1"/>
        <v>9</v>
      </c>
      <c r="L10" s="1">
        <f t="shared" si="1"/>
        <v>15</v>
      </c>
      <c r="M10" s="1"/>
      <c r="N10" s="1">
        <f t="shared" si="1"/>
        <v>10</v>
      </c>
      <c r="O10" s="1">
        <f t="shared" si="1"/>
        <v>2</v>
      </c>
      <c r="P10" s="1">
        <f t="shared" si="1"/>
        <v>6</v>
      </c>
      <c r="Q10" s="1">
        <f t="shared" si="1"/>
        <v>12</v>
      </c>
      <c r="R10" s="1">
        <f t="shared" si="1"/>
        <v>9</v>
      </c>
      <c r="S10" s="8">
        <f t="shared" si="1"/>
        <v>9</v>
      </c>
      <c r="T10" s="6"/>
    </row>
    <row r="11" spans="1:21" ht="21.75" thickBot="1">
      <c r="A11" s="52" t="s">
        <v>11</v>
      </c>
      <c r="B11" s="46">
        <f t="shared" ref="B11:S11" si="2">RANK(B10,$B$10:$S$10)</f>
        <v>17</v>
      </c>
      <c r="C11" s="46">
        <f t="shared" si="2"/>
        <v>14</v>
      </c>
      <c r="D11" s="46">
        <f t="shared" si="2"/>
        <v>6</v>
      </c>
      <c r="E11" s="46">
        <f t="shared" si="2"/>
        <v>4</v>
      </c>
      <c r="F11" s="46">
        <f t="shared" si="2"/>
        <v>6</v>
      </c>
      <c r="G11" s="46">
        <f t="shared" si="2"/>
        <v>9</v>
      </c>
      <c r="H11" s="46">
        <f t="shared" si="2"/>
        <v>4</v>
      </c>
      <c r="I11" s="46">
        <f t="shared" si="2"/>
        <v>2</v>
      </c>
      <c r="J11" s="46">
        <f t="shared" si="2"/>
        <v>14</v>
      </c>
      <c r="K11" s="46">
        <f t="shared" si="2"/>
        <v>9</v>
      </c>
      <c r="L11" s="46">
        <f t="shared" si="2"/>
        <v>1</v>
      </c>
      <c r="M11" s="46"/>
      <c r="N11" s="46">
        <f t="shared" si="2"/>
        <v>6</v>
      </c>
      <c r="O11" s="46">
        <f t="shared" si="2"/>
        <v>16</v>
      </c>
      <c r="P11" s="46">
        <f t="shared" si="2"/>
        <v>13</v>
      </c>
      <c r="Q11" s="46">
        <f t="shared" si="2"/>
        <v>3</v>
      </c>
      <c r="R11" s="46">
        <f t="shared" si="2"/>
        <v>9</v>
      </c>
      <c r="S11" s="46">
        <f t="shared" si="2"/>
        <v>9</v>
      </c>
      <c r="T11" s="6"/>
    </row>
    <row r="12" spans="1:21" ht="21">
      <c r="A12" s="68" t="s">
        <v>41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Q3" sqref="Q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63" t="s">
        <v>12</v>
      </c>
      <c r="H3" s="34" t="s">
        <v>13</v>
      </c>
      <c r="I3" s="56" t="s">
        <v>14</v>
      </c>
      <c r="J3" s="34" t="s">
        <v>15</v>
      </c>
      <c r="K3" s="37" t="s">
        <v>16</v>
      </c>
      <c r="L3" s="33" t="s">
        <v>5</v>
      </c>
      <c r="M3" s="62" t="s">
        <v>6</v>
      </c>
      <c r="N3" s="33" t="s">
        <v>18</v>
      </c>
      <c r="O3" s="56" t="s">
        <v>19</v>
      </c>
      <c r="P3" s="34" t="s">
        <v>20</v>
      </c>
      <c r="Q3" s="65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1</v>
      </c>
      <c r="C4" s="18">
        <v>1</v>
      </c>
      <c r="D4" s="18">
        <v>-3</v>
      </c>
      <c r="E4" s="19">
        <v>-4</v>
      </c>
      <c r="F4" s="41">
        <v>4</v>
      </c>
      <c r="G4" s="17">
        <v>-1</v>
      </c>
      <c r="H4" s="18">
        <v>0</v>
      </c>
      <c r="I4" s="18">
        <v>8</v>
      </c>
      <c r="J4" s="18">
        <v>0</v>
      </c>
      <c r="K4" s="30">
        <v>3</v>
      </c>
      <c r="L4" s="21">
        <v>-1</v>
      </c>
      <c r="M4" s="22">
        <v>-4</v>
      </c>
      <c r="N4" s="27">
        <v>3</v>
      </c>
      <c r="O4" s="5">
        <v>4</v>
      </c>
      <c r="P4" s="5"/>
      <c r="Q4" s="5">
        <v>-4</v>
      </c>
      <c r="R4" s="5">
        <v>1</v>
      </c>
      <c r="S4" s="9">
        <v>3</v>
      </c>
      <c r="T4" s="6"/>
    </row>
    <row r="5" spans="1:21" ht="20.25" thickBot="1">
      <c r="A5" s="50" t="s">
        <v>30</v>
      </c>
      <c r="B5" s="12">
        <v>3</v>
      </c>
      <c r="C5" s="4">
        <v>3</v>
      </c>
      <c r="D5" s="4">
        <v>3</v>
      </c>
      <c r="E5" s="14">
        <v>3</v>
      </c>
      <c r="F5" s="42">
        <v>4</v>
      </c>
      <c r="G5" s="12">
        <v>-1</v>
      </c>
      <c r="H5" s="4">
        <v>2</v>
      </c>
      <c r="I5" s="4">
        <v>4</v>
      </c>
      <c r="J5" s="4">
        <v>3</v>
      </c>
      <c r="K5" s="31">
        <v>1</v>
      </c>
      <c r="L5" s="23">
        <v>2</v>
      </c>
      <c r="M5" s="55">
        <v>0</v>
      </c>
      <c r="N5" s="21">
        <v>0</v>
      </c>
      <c r="O5" s="20">
        <v>3</v>
      </c>
      <c r="P5" s="20"/>
      <c r="Q5" s="20">
        <v>1</v>
      </c>
      <c r="R5" s="20">
        <v>3</v>
      </c>
      <c r="S5" s="22">
        <v>2</v>
      </c>
      <c r="T5" s="6"/>
    </row>
    <row r="6" spans="1:21" ht="20.25" thickBot="1">
      <c r="A6" s="50" t="s">
        <v>31</v>
      </c>
      <c r="B6" s="13">
        <v>-1</v>
      </c>
      <c r="C6" s="2">
        <v>0</v>
      </c>
      <c r="D6" s="2">
        <v>0</v>
      </c>
      <c r="E6" s="15">
        <v>0</v>
      </c>
      <c r="F6" s="29">
        <v>2</v>
      </c>
      <c r="G6" s="13">
        <v>-2</v>
      </c>
      <c r="H6" s="2">
        <v>3</v>
      </c>
      <c r="I6" s="2">
        <v>5</v>
      </c>
      <c r="J6" s="2">
        <v>0</v>
      </c>
      <c r="K6" s="32">
        <v>2</v>
      </c>
      <c r="L6" s="25">
        <v>-2</v>
      </c>
      <c r="M6" s="26">
        <v>0</v>
      </c>
      <c r="N6" s="25">
        <v>1</v>
      </c>
      <c r="O6" s="3">
        <v>6</v>
      </c>
      <c r="P6" s="3"/>
      <c r="Q6" s="3">
        <v>-3</v>
      </c>
      <c r="R6" s="3">
        <v>0</v>
      </c>
      <c r="S6" s="28">
        <v>1</v>
      </c>
      <c r="T6" s="6"/>
    </row>
    <row r="7" spans="1:21" ht="19.5">
      <c r="A7" s="50" t="s">
        <v>9</v>
      </c>
      <c r="B7" s="10">
        <v>-6</v>
      </c>
      <c r="C7" s="7">
        <v>-5</v>
      </c>
      <c r="D7" s="7">
        <v>-2</v>
      </c>
      <c r="E7" s="7">
        <v>-5</v>
      </c>
      <c r="F7" s="7">
        <v>-4</v>
      </c>
      <c r="G7" s="7">
        <v>-5</v>
      </c>
      <c r="H7" s="7">
        <v>-4</v>
      </c>
      <c r="I7" s="7">
        <v>-4</v>
      </c>
      <c r="J7" s="7">
        <v>-4</v>
      </c>
      <c r="K7" s="7">
        <v>-5</v>
      </c>
      <c r="L7" s="7">
        <v>-4</v>
      </c>
      <c r="M7" s="7">
        <v>-5</v>
      </c>
      <c r="N7" s="7">
        <v>1</v>
      </c>
      <c r="O7" s="7">
        <v>5</v>
      </c>
      <c r="P7" s="7"/>
      <c r="Q7" s="7">
        <v>-1</v>
      </c>
      <c r="R7" s="7">
        <v>-3</v>
      </c>
      <c r="S7" s="7">
        <v>-1</v>
      </c>
      <c r="T7" s="6"/>
    </row>
    <row r="8" spans="1:21" ht="20.25" thickBot="1">
      <c r="A8" s="43" t="s">
        <v>28</v>
      </c>
      <c r="B8" s="11">
        <f t="shared" ref="B8:S8" si="0">SUM(B4:B7)</f>
        <v>-3</v>
      </c>
      <c r="C8" s="11">
        <f t="shared" si="0"/>
        <v>-1</v>
      </c>
      <c r="D8" s="11">
        <f t="shared" si="0"/>
        <v>-2</v>
      </c>
      <c r="E8" s="11">
        <f t="shared" si="0"/>
        <v>-6</v>
      </c>
      <c r="F8" s="11">
        <f t="shared" si="0"/>
        <v>6</v>
      </c>
      <c r="G8" s="11">
        <f t="shared" si="0"/>
        <v>-9</v>
      </c>
      <c r="H8" s="11">
        <f t="shared" si="0"/>
        <v>1</v>
      </c>
      <c r="I8" s="11">
        <f t="shared" si="0"/>
        <v>13</v>
      </c>
      <c r="J8" s="11">
        <f>SUM(J4:J7)</f>
        <v>-1</v>
      </c>
      <c r="K8" s="11">
        <f t="shared" si="0"/>
        <v>1</v>
      </c>
      <c r="L8" s="11">
        <f t="shared" si="0"/>
        <v>-5</v>
      </c>
      <c r="M8" s="11">
        <f t="shared" si="0"/>
        <v>-9</v>
      </c>
      <c r="N8" s="11">
        <f t="shared" si="0"/>
        <v>5</v>
      </c>
      <c r="O8" s="11">
        <f t="shared" si="0"/>
        <v>18</v>
      </c>
      <c r="P8" s="11"/>
      <c r="Q8" s="11">
        <f t="shared" si="0"/>
        <v>-7</v>
      </c>
      <c r="R8" s="11">
        <f t="shared" si="0"/>
        <v>1</v>
      </c>
      <c r="S8" s="44">
        <f t="shared" si="0"/>
        <v>5</v>
      </c>
      <c r="T8" s="6"/>
    </row>
    <row r="9" spans="1:21" ht="19.5">
      <c r="A9" s="47" t="s">
        <v>27</v>
      </c>
      <c r="B9" s="45">
        <v>0</v>
      </c>
      <c r="C9" s="1">
        <v>0</v>
      </c>
      <c r="D9" s="1">
        <v>-1</v>
      </c>
      <c r="E9" s="1">
        <v>-1</v>
      </c>
      <c r="F9" s="1">
        <v>0</v>
      </c>
      <c r="G9" s="1">
        <v>-1</v>
      </c>
      <c r="H9" s="1">
        <v>1</v>
      </c>
      <c r="I9" s="1">
        <v>-3</v>
      </c>
      <c r="J9" s="1">
        <v>0</v>
      </c>
      <c r="K9" s="1">
        <v>1</v>
      </c>
      <c r="L9" s="1">
        <v>-1</v>
      </c>
      <c r="M9" s="1">
        <v>-3</v>
      </c>
      <c r="N9" s="1">
        <v>0</v>
      </c>
      <c r="O9" s="1">
        <v>0</v>
      </c>
      <c r="P9" s="1"/>
      <c r="Q9" s="1">
        <v>-2</v>
      </c>
      <c r="R9" s="1">
        <v>0</v>
      </c>
      <c r="S9" s="8">
        <v>-3</v>
      </c>
      <c r="T9" s="6"/>
    </row>
    <row r="10" spans="1:21" ht="19.5">
      <c r="A10" s="51" t="s">
        <v>10</v>
      </c>
      <c r="B10" s="1">
        <f t="shared" ref="B10:S10" si="1">B8+B9</f>
        <v>-3</v>
      </c>
      <c r="C10" s="1">
        <f t="shared" si="1"/>
        <v>-1</v>
      </c>
      <c r="D10" s="1">
        <f t="shared" si="1"/>
        <v>-3</v>
      </c>
      <c r="E10" s="1">
        <f t="shared" si="1"/>
        <v>-7</v>
      </c>
      <c r="F10" s="1">
        <f t="shared" si="1"/>
        <v>6</v>
      </c>
      <c r="G10" s="1">
        <f t="shared" si="1"/>
        <v>-10</v>
      </c>
      <c r="H10" s="1">
        <f t="shared" si="1"/>
        <v>2</v>
      </c>
      <c r="I10" s="1">
        <f t="shared" si="1"/>
        <v>10</v>
      </c>
      <c r="J10" s="1">
        <f t="shared" si="1"/>
        <v>-1</v>
      </c>
      <c r="K10" s="1">
        <f t="shared" si="1"/>
        <v>2</v>
      </c>
      <c r="L10" s="1">
        <f t="shared" si="1"/>
        <v>-6</v>
      </c>
      <c r="M10" s="1">
        <f t="shared" si="1"/>
        <v>-12</v>
      </c>
      <c r="N10" s="1">
        <f t="shared" si="1"/>
        <v>5</v>
      </c>
      <c r="O10" s="1">
        <f t="shared" si="1"/>
        <v>18</v>
      </c>
      <c r="P10" s="1"/>
      <c r="Q10" s="1">
        <f t="shared" si="1"/>
        <v>-9</v>
      </c>
      <c r="R10" s="1">
        <f t="shared" si="1"/>
        <v>1</v>
      </c>
      <c r="S10" s="8">
        <f t="shared" si="1"/>
        <v>2</v>
      </c>
      <c r="T10" s="6"/>
    </row>
    <row r="11" spans="1:21" ht="21.75" thickBot="1">
      <c r="A11" s="52" t="s">
        <v>11</v>
      </c>
      <c r="B11" s="46">
        <f t="shared" ref="B11:S11" si="2">RANK(B10,$B$10:$S$10)</f>
        <v>11</v>
      </c>
      <c r="C11" s="46">
        <f t="shared" si="2"/>
        <v>9</v>
      </c>
      <c r="D11" s="46">
        <f t="shared" si="2"/>
        <v>11</v>
      </c>
      <c r="E11" s="46">
        <f t="shared" si="2"/>
        <v>14</v>
      </c>
      <c r="F11" s="46">
        <f t="shared" si="2"/>
        <v>3</v>
      </c>
      <c r="G11" s="46">
        <f t="shared" si="2"/>
        <v>16</v>
      </c>
      <c r="H11" s="46">
        <f t="shared" si="2"/>
        <v>5</v>
      </c>
      <c r="I11" s="46">
        <f t="shared" si="2"/>
        <v>2</v>
      </c>
      <c r="J11" s="46">
        <f t="shared" si="2"/>
        <v>9</v>
      </c>
      <c r="K11" s="46">
        <f t="shared" si="2"/>
        <v>5</v>
      </c>
      <c r="L11" s="46">
        <f t="shared" si="2"/>
        <v>13</v>
      </c>
      <c r="M11" s="46">
        <f t="shared" si="2"/>
        <v>17</v>
      </c>
      <c r="N11" s="46">
        <f t="shared" si="2"/>
        <v>4</v>
      </c>
      <c r="O11" s="46">
        <f t="shared" si="2"/>
        <v>1</v>
      </c>
      <c r="P11" s="46"/>
      <c r="Q11" s="46">
        <f t="shared" si="2"/>
        <v>15</v>
      </c>
      <c r="R11" s="46">
        <f t="shared" si="2"/>
        <v>8</v>
      </c>
      <c r="S11" s="46">
        <f t="shared" si="2"/>
        <v>5</v>
      </c>
      <c r="T11" s="6"/>
    </row>
    <row r="12" spans="1:21" ht="21">
      <c r="A12" s="68" t="s">
        <v>37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workbookViewId="0">
      <selection activeCell="M3" sqref="M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38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66" t="s">
        <v>3</v>
      </c>
      <c r="F3" s="38" t="s">
        <v>4</v>
      </c>
      <c r="G3" s="33" t="s">
        <v>12</v>
      </c>
      <c r="H3" s="34" t="s">
        <v>13</v>
      </c>
      <c r="I3" s="56" t="s">
        <v>14</v>
      </c>
      <c r="J3" s="34" t="s">
        <v>15</v>
      </c>
      <c r="K3" s="58" t="s">
        <v>16</v>
      </c>
      <c r="L3" s="33" t="s">
        <v>5</v>
      </c>
      <c r="M3" s="62" t="s">
        <v>6</v>
      </c>
      <c r="N3" s="33" t="s">
        <v>18</v>
      </c>
      <c r="O3" s="34" t="s">
        <v>19</v>
      </c>
      <c r="P3" s="34" t="s">
        <v>20</v>
      </c>
      <c r="Q3" s="56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3</v>
      </c>
      <c r="C4" s="18">
        <v>4</v>
      </c>
      <c r="D4" s="18">
        <v>4</v>
      </c>
      <c r="E4" s="19">
        <v>5</v>
      </c>
      <c r="F4" s="41">
        <v>4</v>
      </c>
      <c r="G4" s="17">
        <v>4</v>
      </c>
      <c r="H4" s="18">
        <v>6</v>
      </c>
      <c r="I4" s="18">
        <v>6</v>
      </c>
      <c r="J4" s="18">
        <v>4</v>
      </c>
      <c r="K4" s="30">
        <v>5</v>
      </c>
      <c r="L4" s="21">
        <v>6</v>
      </c>
      <c r="M4" s="22">
        <v>5</v>
      </c>
      <c r="N4" s="27">
        <v>5</v>
      </c>
      <c r="O4" s="5"/>
      <c r="P4" s="5">
        <v>5</v>
      </c>
      <c r="Q4" s="5">
        <v>3</v>
      </c>
      <c r="R4" s="5">
        <v>5</v>
      </c>
      <c r="S4" s="9">
        <v>3</v>
      </c>
      <c r="T4" s="6"/>
    </row>
    <row r="5" spans="1:21" ht="20.25" thickBot="1">
      <c r="A5" s="50" t="s">
        <v>30</v>
      </c>
      <c r="B5" s="12">
        <v>5</v>
      </c>
      <c r="C5" s="4">
        <v>5</v>
      </c>
      <c r="D5" s="4">
        <v>6</v>
      </c>
      <c r="E5" s="14">
        <v>6</v>
      </c>
      <c r="F5" s="42">
        <v>5</v>
      </c>
      <c r="G5" s="12">
        <v>5</v>
      </c>
      <c r="H5" s="4">
        <v>5</v>
      </c>
      <c r="I5" s="4">
        <v>6</v>
      </c>
      <c r="J5" s="4">
        <v>4</v>
      </c>
      <c r="K5" s="31">
        <v>5</v>
      </c>
      <c r="L5" s="23">
        <v>8</v>
      </c>
      <c r="M5" s="55">
        <v>8</v>
      </c>
      <c r="N5" s="21">
        <v>7</v>
      </c>
      <c r="O5" s="20"/>
      <c r="P5" s="20">
        <v>5</v>
      </c>
      <c r="Q5" s="20">
        <v>5</v>
      </c>
      <c r="R5" s="20">
        <v>5</v>
      </c>
      <c r="S5" s="22">
        <v>5</v>
      </c>
      <c r="T5" s="6"/>
    </row>
    <row r="6" spans="1:21" ht="20.25" thickBot="1">
      <c r="A6" s="50" t="s">
        <v>31</v>
      </c>
      <c r="B6" s="13">
        <v>5</v>
      </c>
      <c r="C6" s="2">
        <v>5</v>
      </c>
      <c r="D6" s="2">
        <v>5</v>
      </c>
      <c r="E6" s="15">
        <v>4</v>
      </c>
      <c r="F6" s="29">
        <v>7</v>
      </c>
      <c r="G6" s="13">
        <v>5</v>
      </c>
      <c r="H6" s="2">
        <v>6</v>
      </c>
      <c r="I6" s="2">
        <v>6</v>
      </c>
      <c r="J6" s="2">
        <v>6</v>
      </c>
      <c r="K6" s="32">
        <v>5</v>
      </c>
      <c r="L6" s="25">
        <v>6</v>
      </c>
      <c r="M6" s="26">
        <v>4</v>
      </c>
      <c r="N6" s="25">
        <v>5</v>
      </c>
      <c r="O6" s="3"/>
      <c r="P6" s="3">
        <v>6</v>
      </c>
      <c r="Q6" s="3">
        <v>6</v>
      </c>
      <c r="R6" s="3">
        <v>4</v>
      </c>
      <c r="S6" s="28">
        <v>4</v>
      </c>
      <c r="T6" s="6"/>
    </row>
    <row r="7" spans="1:21" ht="19.5">
      <c r="A7" s="50" t="s">
        <v>9</v>
      </c>
      <c r="B7" s="10">
        <v>-1</v>
      </c>
      <c r="C7" s="7">
        <v>-1</v>
      </c>
      <c r="D7" s="7">
        <v>-3</v>
      </c>
      <c r="E7" s="7">
        <v>-3</v>
      </c>
      <c r="F7" s="7">
        <v>0</v>
      </c>
      <c r="G7" s="7">
        <v>-1</v>
      </c>
      <c r="H7" s="7">
        <v>-2</v>
      </c>
      <c r="I7" s="7">
        <v>0</v>
      </c>
      <c r="J7" s="7">
        <v>-1</v>
      </c>
      <c r="K7" s="7">
        <v>-1</v>
      </c>
      <c r="L7" s="7">
        <v>0</v>
      </c>
      <c r="M7" s="7">
        <v>-1</v>
      </c>
      <c r="N7" s="7">
        <v>-1</v>
      </c>
      <c r="O7" s="7"/>
      <c r="P7" s="7">
        <v>0</v>
      </c>
      <c r="Q7" s="7">
        <v>-1</v>
      </c>
      <c r="R7" s="7">
        <v>-2</v>
      </c>
      <c r="S7" s="7">
        <v>-2</v>
      </c>
      <c r="T7" s="6"/>
    </row>
    <row r="8" spans="1:21" ht="20.25" thickBot="1">
      <c r="A8" s="43" t="s">
        <v>28</v>
      </c>
      <c r="B8" s="11">
        <f t="shared" ref="B8:S8" si="0">SUM(B4:B7)</f>
        <v>12</v>
      </c>
      <c r="C8" s="11">
        <f t="shared" si="0"/>
        <v>13</v>
      </c>
      <c r="D8" s="11">
        <f t="shared" si="0"/>
        <v>12</v>
      </c>
      <c r="E8" s="11">
        <f t="shared" si="0"/>
        <v>12</v>
      </c>
      <c r="F8" s="11">
        <f t="shared" si="0"/>
        <v>16</v>
      </c>
      <c r="G8" s="11">
        <f t="shared" si="0"/>
        <v>13</v>
      </c>
      <c r="H8" s="11">
        <f t="shared" si="0"/>
        <v>15</v>
      </c>
      <c r="I8" s="11">
        <f t="shared" si="0"/>
        <v>18</v>
      </c>
      <c r="J8" s="11">
        <f t="shared" si="0"/>
        <v>13</v>
      </c>
      <c r="K8" s="11">
        <f t="shared" si="0"/>
        <v>14</v>
      </c>
      <c r="L8" s="11">
        <f t="shared" si="0"/>
        <v>20</v>
      </c>
      <c r="M8" s="11">
        <f t="shared" si="0"/>
        <v>16</v>
      </c>
      <c r="N8" s="11">
        <f t="shared" si="0"/>
        <v>16</v>
      </c>
      <c r="O8" s="11"/>
      <c r="P8" s="11">
        <f t="shared" si="0"/>
        <v>16</v>
      </c>
      <c r="Q8" s="11">
        <f t="shared" si="0"/>
        <v>13</v>
      </c>
      <c r="R8" s="11">
        <f t="shared" si="0"/>
        <v>12</v>
      </c>
      <c r="S8" s="44">
        <f t="shared" si="0"/>
        <v>10</v>
      </c>
      <c r="T8" s="6"/>
    </row>
    <row r="9" spans="1:21" ht="19.5">
      <c r="A9" s="47" t="s">
        <v>27</v>
      </c>
      <c r="B9" s="45">
        <v>2</v>
      </c>
      <c r="C9" s="1">
        <v>0</v>
      </c>
      <c r="D9" s="1">
        <v>-1</v>
      </c>
      <c r="E9" s="1">
        <v>-3</v>
      </c>
      <c r="F9" s="1">
        <v>0</v>
      </c>
      <c r="G9" s="1">
        <v>-2</v>
      </c>
      <c r="H9" s="1">
        <v>1</v>
      </c>
      <c r="I9" s="1">
        <v>2</v>
      </c>
      <c r="J9" s="1">
        <v>0</v>
      </c>
      <c r="K9" s="1">
        <v>4</v>
      </c>
      <c r="L9" s="1">
        <v>-3</v>
      </c>
      <c r="M9" s="1">
        <v>-7</v>
      </c>
      <c r="N9" s="1">
        <v>0</v>
      </c>
      <c r="O9" s="1"/>
      <c r="P9" s="1">
        <v>0</v>
      </c>
      <c r="Q9" s="1">
        <v>11</v>
      </c>
      <c r="R9" s="1">
        <v>0</v>
      </c>
      <c r="S9" s="8">
        <v>2</v>
      </c>
      <c r="T9" s="6"/>
    </row>
    <row r="10" spans="1:21" ht="19.5">
      <c r="A10" s="51" t="s">
        <v>10</v>
      </c>
      <c r="B10" s="1">
        <f t="shared" ref="B10:S10" si="1">B8+B9</f>
        <v>14</v>
      </c>
      <c r="C10" s="1">
        <f t="shared" si="1"/>
        <v>13</v>
      </c>
      <c r="D10" s="1">
        <f t="shared" si="1"/>
        <v>11</v>
      </c>
      <c r="E10" s="1">
        <f t="shared" si="1"/>
        <v>9</v>
      </c>
      <c r="F10" s="1">
        <f t="shared" si="1"/>
        <v>16</v>
      </c>
      <c r="G10" s="1">
        <f t="shared" si="1"/>
        <v>11</v>
      </c>
      <c r="H10" s="1">
        <f t="shared" si="1"/>
        <v>16</v>
      </c>
      <c r="I10" s="1">
        <f t="shared" si="1"/>
        <v>20</v>
      </c>
      <c r="J10" s="1">
        <f t="shared" si="1"/>
        <v>13</v>
      </c>
      <c r="K10" s="1">
        <f t="shared" si="1"/>
        <v>18</v>
      </c>
      <c r="L10" s="1">
        <f t="shared" si="1"/>
        <v>17</v>
      </c>
      <c r="M10" s="1">
        <f t="shared" si="1"/>
        <v>9</v>
      </c>
      <c r="N10" s="1">
        <f t="shared" si="1"/>
        <v>16</v>
      </c>
      <c r="O10" s="1"/>
      <c r="P10" s="1">
        <f t="shared" si="1"/>
        <v>16</v>
      </c>
      <c r="Q10" s="1">
        <f t="shared" si="1"/>
        <v>24</v>
      </c>
      <c r="R10" s="1">
        <f t="shared" si="1"/>
        <v>12</v>
      </c>
      <c r="S10" s="8">
        <f t="shared" si="1"/>
        <v>12</v>
      </c>
      <c r="T10" s="6"/>
    </row>
    <row r="11" spans="1:21" ht="21.75" thickBot="1">
      <c r="A11" s="52" t="s">
        <v>11</v>
      </c>
      <c r="B11" s="46">
        <f t="shared" ref="B11:S11" si="2">RANK(B10,$B$10:$S$10)</f>
        <v>9</v>
      </c>
      <c r="C11" s="46">
        <f t="shared" si="2"/>
        <v>10</v>
      </c>
      <c r="D11" s="46">
        <f t="shared" si="2"/>
        <v>14</v>
      </c>
      <c r="E11" s="46">
        <f t="shared" si="2"/>
        <v>16</v>
      </c>
      <c r="F11" s="46">
        <f t="shared" si="2"/>
        <v>5</v>
      </c>
      <c r="G11" s="46">
        <f t="shared" si="2"/>
        <v>14</v>
      </c>
      <c r="H11" s="46">
        <f t="shared" si="2"/>
        <v>5</v>
      </c>
      <c r="I11" s="46">
        <f t="shared" si="2"/>
        <v>2</v>
      </c>
      <c r="J11" s="46">
        <f t="shared" si="2"/>
        <v>10</v>
      </c>
      <c r="K11" s="46">
        <f t="shared" si="2"/>
        <v>3</v>
      </c>
      <c r="L11" s="46">
        <f t="shared" si="2"/>
        <v>4</v>
      </c>
      <c r="M11" s="46">
        <f t="shared" si="2"/>
        <v>16</v>
      </c>
      <c r="N11" s="46">
        <f t="shared" si="2"/>
        <v>5</v>
      </c>
      <c r="O11" s="46"/>
      <c r="P11" s="46">
        <f t="shared" si="2"/>
        <v>5</v>
      </c>
      <c r="Q11" s="46">
        <f t="shared" si="2"/>
        <v>1</v>
      </c>
      <c r="R11" s="46">
        <f t="shared" si="2"/>
        <v>12</v>
      </c>
      <c r="S11" s="46">
        <f t="shared" si="2"/>
        <v>12</v>
      </c>
      <c r="T11" s="6"/>
    </row>
    <row r="12" spans="1:21" ht="21">
      <c r="A12" s="68" t="s">
        <v>39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M3" sqref="M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34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56" t="s">
        <v>15</v>
      </c>
      <c r="K3" s="37" t="s">
        <v>16</v>
      </c>
      <c r="L3" s="33" t="s">
        <v>5</v>
      </c>
      <c r="M3" s="62" t="s">
        <v>6</v>
      </c>
      <c r="N3" s="33" t="s">
        <v>18</v>
      </c>
      <c r="O3" s="56" t="s">
        <v>19</v>
      </c>
      <c r="P3" s="56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1</v>
      </c>
      <c r="C4" s="18">
        <v>1</v>
      </c>
      <c r="D4" s="18">
        <v>1</v>
      </c>
      <c r="E4" s="19">
        <v>2</v>
      </c>
      <c r="F4" s="41">
        <v>1</v>
      </c>
      <c r="G4" s="17">
        <v>2</v>
      </c>
      <c r="H4" s="18">
        <v>2</v>
      </c>
      <c r="I4" s="18">
        <v>1</v>
      </c>
      <c r="J4" s="18">
        <v>1</v>
      </c>
      <c r="K4" s="30">
        <v>1</v>
      </c>
      <c r="L4" s="21">
        <v>1</v>
      </c>
      <c r="M4" s="22">
        <v>0</v>
      </c>
      <c r="N4" s="27"/>
      <c r="O4" s="5">
        <v>1</v>
      </c>
      <c r="P4" s="5">
        <v>2</v>
      </c>
      <c r="Q4" s="5">
        <v>2</v>
      </c>
      <c r="R4" s="5">
        <v>0</v>
      </c>
      <c r="S4" s="9">
        <v>0</v>
      </c>
      <c r="T4" s="6"/>
    </row>
    <row r="5" spans="1:21" ht="20.25" thickBot="1">
      <c r="A5" s="50" t="s">
        <v>30</v>
      </c>
      <c r="B5" s="12">
        <v>0</v>
      </c>
      <c r="C5" s="4">
        <v>0</v>
      </c>
      <c r="D5" s="4">
        <v>0</v>
      </c>
      <c r="E5" s="14">
        <v>0</v>
      </c>
      <c r="F5" s="42">
        <v>0</v>
      </c>
      <c r="G5" s="12">
        <v>2</v>
      </c>
      <c r="H5" s="4">
        <v>1</v>
      </c>
      <c r="I5" s="4">
        <v>1</v>
      </c>
      <c r="J5" s="4">
        <v>2</v>
      </c>
      <c r="K5" s="31">
        <v>2</v>
      </c>
      <c r="L5" s="23">
        <v>2</v>
      </c>
      <c r="M5" s="55">
        <v>2</v>
      </c>
      <c r="N5" s="21"/>
      <c r="O5" s="20">
        <v>1</v>
      </c>
      <c r="P5" s="20">
        <v>1</v>
      </c>
      <c r="Q5" s="20">
        <v>1</v>
      </c>
      <c r="R5" s="20">
        <v>0</v>
      </c>
      <c r="S5" s="22">
        <v>0</v>
      </c>
      <c r="T5" s="6"/>
    </row>
    <row r="6" spans="1:21" ht="20.25" thickBot="1">
      <c r="A6" s="50" t="s">
        <v>31</v>
      </c>
      <c r="B6" s="13">
        <v>-1</v>
      </c>
      <c r="C6" s="2">
        <v>-2</v>
      </c>
      <c r="D6" s="2">
        <v>-1</v>
      </c>
      <c r="E6" s="15">
        <v>-1</v>
      </c>
      <c r="F6" s="29">
        <v>-1</v>
      </c>
      <c r="G6" s="13">
        <v>-1</v>
      </c>
      <c r="H6" s="2">
        <v>0</v>
      </c>
      <c r="I6" s="2">
        <v>-1</v>
      </c>
      <c r="J6" s="2">
        <v>1</v>
      </c>
      <c r="K6" s="32">
        <v>-1</v>
      </c>
      <c r="L6" s="25">
        <v>0</v>
      </c>
      <c r="M6" s="26">
        <v>-1</v>
      </c>
      <c r="N6" s="25"/>
      <c r="O6" s="3">
        <v>1</v>
      </c>
      <c r="P6" s="3">
        <v>1</v>
      </c>
      <c r="Q6" s="3">
        <v>1</v>
      </c>
      <c r="R6" s="3">
        <v>0</v>
      </c>
      <c r="S6" s="28">
        <v>0</v>
      </c>
      <c r="T6" s="6"/>
    </row>
    <row r="7" spans="1:21" ht="19.5">
      <c r="A7" s="50" t="s">
        <v>9</v>
      </c>
      <c r="B7" s="10">
        <v>1</v>
      </c>
      <c r="C7" s="7">
        <v>1</v>
      </c>
      <c r="D7" s="7">
        <v>3</v>
      </c>
      <c r="E7" s="7">
        <v>0</v>
      </c>
      <c r="F7" s="7">
        <v>3</v>
      </c>
      <c r="G7" s="7">
        <v>1</v>
      </c>
      <c r="H7" s="7">
        <v>0</v>
      </c>
      <c r="I7" s="7">
        <v>1</v>
      </c>
      <c r="J7" s="7">
        <v>2</v>
      </c>
      <c r="K7" s="7">
        <v>1</v>
      </c>
      <c r="L7" s="7">
        <v>0</v>
      </c>
      <c r="M7" s="7">
        <v>2</v>
      </c>
      <c r="N7" s="7"/>
      <c r="O7" s="7">
        <v>1</v>
      </c>
      <c r="P7" s="7">
        <v>3</v>
      </c>
      <c r="Q7" s="7">
        <v>1</v>
      </c>
      <c r="R7" s="7">
        <v>1</v>
      </c>
      <c r="S7" s="7">
        <v>1</v>
      </c>
      <c r="T7" s="6"/>
    </row>
    <row r="8" spans="1:21" ht="20.25" thickBot="1">
      <c r="A8" s="43" t="s">
        <v>28</v>
      </c>
      <c r="B8" s="11">
        <f t="shared" ref="B8:S8" si="0">SUM(B4:B7)</f>
        <v>1</v>
      </c>
      <c r="C8" s="11">
        <f t="shared" si="0"/>
        <v>0</v>
      </c>
      <c r="D8" s="11">
        <f t="shared" si="0"/>
        <v>3</v>
      </c>
      <c r="E8" s="11">
        <f t="shared" si="0"/>
        <v>1</v>
      </c>
      <c r="F8" s="11">
        <f t="shared" si="0"/>
        <v>3</v>
      </c>
      <c r="G8" s="11">
        <f t="shared" si="0"/>
        <v>4</v>
      </c>
      <c r="H8" s="11">
        <f t="shared" si="0"/>
        <v>3</v>
      </c>
      <c r="I8" s="11">
        <f t="shared" si="0"/>
        <v>2</v>
      </c>
      <c r="J8" s="11">
        <f t="shared" si="0"/>
        <v>6</v>
      </c>
      <c r="K8" s="11">
        <f t="shared" si="0"/>
        <v>3</v>
      </c>
      <c r="L8" s="11">
        <f t="shared" si="0"/>
        <v>3</v>
      </c>
      <c r="M8" s="11">
        <f t="shared" si="0"/>
        <v>3</v>
      </c>
      <c r="N8" s="11"/>
      <c r="O8" s="11">
        <f t="shared" si="0"/>
        <v>4</v>
      </c>
      <c r="P8" s="11">
        <f t="shared" si="0"/>
        <v>7</v>
      </c>
      <c r="Q8" s="11">
        <f t="shared" si="0"/>
        <v>5</v>
      </c>
      <c r="R8" s="11">
        <f t="shared" si="0"/>
        <v>1</v>
      </c>
      <c r="S8" s="44">
        <f t="shared" si="0"/>
        <v>1</v>
      </c>
      <c r="T8" s="6"/>
    </row>
    <row r="9" spans="1:21" ht="19.5">
      <c r="A9" s="47" t="s">
        <v>27</v>
      </c>
      <c r="B9" s="45">
        <v>0</v>
      </c>
      <c r="C9" s="1">
        <v>0</v>
      </c>
      <c r="D9" s="1">
        <v>0</v>
      </c>
      <c r="E9" s="1">
        <v>0</v>
      </c>
      <c r="F9" s="1">
        <v>0</v>
      </c>
      <c r="G9" s="1">
        <v>-3</v>
      </c>
      <c r="H9" s="1">
        <v>-3</v>
      </c>
      <c r="I9" s="1">
        <v>-2</v>
      </c>
      <c r="J9" s="1">
        <v>0</v>
      </c>
      <c r="K9" s="1">
        <v>-2</v>
      </c>
      <c r="L9" s="1">
        <v>-1</v>
      </c>
      <c r="M9" s="1">
        <v>-4</v>
      </c>
      <c r="N9" s="1"/>
      <c r="O9" s="1">
        <v>0</v>
      </c>
      <c r="P9" s="1">
        <v>0</v>
      </c>
      <c r="Q9" s="1">
        <v>-3</v>
      </c>
      <c r="R9" s="1">
        <v>0</v>
      </c>
      <c r="S9" s="8">
        <v>-1</v>
      </c>
      <c r="T9" s="6"/>
    </row>
    <row r="10" spans="1:21" ht="19.5">
      <c r="A10" s="51" t="s">
        <v>10</v>
      </c>
      <c r="B10" s="1">
        <f t="shared" ref="B10:S10" si="1">B8+B9</f>
        <v>1</v>
      </c>
      <c r="C10" s="1">
        <f t="shared" si="1"/>
        <v>0</v>
      </c>
      <c r="D10" s="1">
        <f t="shared" si="1"/>
        <v>3</v>
      </c>
      <c r="E10" s="1">
        <f t="shared" si="1"/>
        <v>1</v>
      </c>
      <c r="F10" s="1">
        <f t="shared" si="1"/>
        <v>3</v>
      </c>
      <c r="G10" s="1">
        <f t="shared" si="1"/>
        <v>1</v>
      </c>
      <c r="H10" s="1">
        <f t="shared" si="1"/>
        <v>0</v>
      </c>
      <c r="I10" s="1">
        <f t="shared" si="1"/>
        <v>0</v>
      </c>
      <c r="J10" s="1">
        <f t="shared" si="1"/>
        <v>6</v>
      </c>
      <c r="K10" s="1">
        <f t="shared" si="1"/>
        <v>1</v>
      </c>
      <c r="L10" s="1">
        <f t="shared" si="1"/>
        <v>2</v>
      </c>
      <c r="M10" s="1">
        <f t="shared" si="1"/>
        <v>-1</v>
      </c>
      <c r="N10" s="1"/>
      <c r="O10" s="1">
        <f t="shared" si="1"/>
        <v>4</v>
      </c>
      <c r="P10" s="1">
        <f t="shared" si="1"/>
        <v>7</v>
      </c>
      <c r="Q10" s="1">
        <f t="shared" si="1"/>
        <v>2</v>
      </c>
      <c r="R10" s="1">
        <f t="shared" si="1"/>
        <v>1</v>
      </c>
      <c r="S10" s="8">
        <f t="shared" si="1"/>
        <v>0</v>
      </c>
      <c r="T10" s="6"/>
    </row>
    <row r="11" spans="1:21" ht="21.75" thickBot="1">
      <c r="A11" s="52" t="s">
        <v>11</v>
      </c>
      <c r="B11" s="46">
        <f t="shared" ref="B11:S11" si="2">RANK(B10,$B$10:$S$10)</f>
        <v>8</v>
      </c>
      <c r="C11" s="46">
        <f t="shared" si="2"/>
        <v>13</v>
      </c>
      <c r="D11" s="46">
        <f t="shared" si="2"/>
        <v>4</v>
      </c>
      <c r="E11" s="46">
        <f t="shared" si="2"/>
        <v>8</v>
      </c>
      <c r="F11" s="46">
        <f t="shared" si="2"/>
        <v>4</v>
      </c>
      <c r="G11" s="46">
        <f t="shared" si="2"/>
        <v>8</v>
      </c>
      <c r="H11" s="46">
        <f t="shared" si="2"/>
        <v>13</v>
      </c>
      <c r="I11" s="46">
        <f t="shared" si="2"/>
        <v>13</v>
      </c>
      <c r="J11" s="46">
        <f t="shared" si="2"/>
        <v>2</v>
      </c>
      <c r="K11" s="46">
        <f t="shared" si="2"/>
        <v>8</v>
      </c>
      <c r="L11" s="46">
        <f t="shared" si="2"/>
        <v>6</v>
      </c>
      <c r="M11" s="46">
        <f t="shared" si="2"/>
        <v>17</v>
      </c>
      <c r="N11" s="46"/>
      <c r="O11" s="46">
        <f t="shared" si="2"/>
        <v>3</v>
      </c>
      <c r="P11" s="46">
        <f t="shared" si="2"/>
        <v>1</v>
      </c>
      <c r="Q11" s="46">
        <f t="shared" si="2"/>
        <v>6</v>
      </c>
      <c r="R11" s="46">
        <f t="shared" si="2"/>
        <v>8</v>
      </c>
      <c r="S11" s="46">
        <f t="shared" si="2"/>
        <v>13</v>
      </c>
      <c r="T11" s="6"/>
    </row>
    <row r="12" spans="1:21" ht="21">
      <c r="A12" s="68" t="s">
        <v>35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workbookViewId="0">
      <selection activeCell="B11" sqref="B11"/>
    </sheetView>
  </sheetViews>
  <sheetFormatPr defaultRowHeight="16.5"/>
  <cols>
    <col min="1" max="1" width="20.25" customWidth="1"/>
    <col min="2" max="19" width="5.75" customWidth="1"/>
  </cols>
  <sheetData>
    <row r="1" spans="1:20" ht="23.25" thickBot="1">
      <c r="A1" s="69" t="s">
        <v>32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16"/>
    </row>
    <row r="2" spans="1:20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0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34" t="s">
        <v>15</v>
      </c>
      <c r="K3" s="37" t="s">
        <v>16</v>
      </c>
      <c r="L3" s="33" t="s">
        <v>5</v>
      </c>
      <c r="M3" s="39" t="s">
        <v>6</v>
      </c>
      <c r="N3" s="33" t="s">
        <v>18</v>
      </c>
      <c r="O3" s="34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0" ht="20.25" thickBot="1">
      <c r="A4" s="40" t="s">
        <v>29</v>
      </c>
      <c r="B4" s="17"/>
      <c r="C4" s="18"/>
      <c r="D4" s="18"/>
      <c r="E4" s="19"/>
      <c r="F4" s="41"/>
      <c r="G4" s="17"/>
      <c r="H4" s="18"/>
      <c r="I4" s="18"/>
      <c r="J4" s="18"/>
      <c r="K4" s="30"/>
      <c r="L4" s="21"/>
      <c r="M4" s="22"/>
      <c r="N4" s="27"/>
      <c r="O4" s="5"/>
      <c r="P4" s="5"/>
      <c r="Q4" s="5"/>
      <c r="R4" s="5"/>
      <c r="S4" s="9"/>
      <c r="T4" s="6"/>
    </row>
    <row r="5" spans="1:20" ht="20.25" thickBot="1">
      <c r="A5" s="50" t="s">
        <v>30</v>
      </c>
      <c r="B5" s="12"/>
      <c r="C5" s="4"/>
      <c r="D5" s="4"/>
      <c r="E5" s="14"/>
      <c r="F5" s="42"/>
      <c r="G5" s="12"/>
      <c r="H5" s="4"/>
      <c r="I5" s="4"/>
      <c r="J5" s="4"/>
      <c r="K5" s="31"/>
      <c r="L5" s="23"/>
      <c r="M5" s="24"/>
      <c r="N5" s="21"/>
      <c r="O5" s="20"/>
      <c r="P5" s="20"/>
      <c r="Q5" s="20"/>
      <c r="R5" s="20"/>
      <c r="S5" s="22"/>
      <c r="T5" s="6"/>
    </row>
    <row r="6" spans="1:20" ht="20.25" thickBot="1">
      <c r="A6" s="50" t="s">
        <v>31</v>
      </c>
      <c r="B6" s="13"/>
      <c r="C6" s="2"/>
      <c r="D6" s="2"/>
      <c r="E6" s="15"/>
      <c r="F6" s="29"/>
      <c r="G6" s="13"/>
      <c r="H6" s="2"/>
      <c r="I6" s="2"/>
      <c r="J6" s="2"/>
      <c r="K6" s="32"/>
      <c r="L6" s="25"/>
      <c r="M6" s="26"/>
      <c r="N6" s="25"/>
      <c r="O6" s="3"/>
      <c r="P6" s="3"/>
      <c r="Q6" s="3"/>
      <c r="R6" s="3"/>
      <c r="S6" s="28"/>
      <c r="T6" s="6"/>
    </row>
    <row r="7" spans="1:20" ht="19.5">
      <c r="A7" s="50" t="s">
        <v>9</v>
      </c>
      <c r="B7" s="10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6"/>
    </row>
    <row r="8" spans="1:20" ht="20.25" thickBot="1">
      <c r="A8" s="43" t="s">
        <v>28</v>
      </c>
      <c r="B8" s="11">
        <f t="shared" ref="B8:S8" si="0">SUM(B4:B7)</f>
        <v>0</v>
      </c>
      <c r="C8" s="11">
        <f t="shared" si="0"/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11">
        <f t="shared" si="0"/>
        <v>0</v>
      </c>
      <c r="P8" s="11">
        <f t="shared" si="0"/>
        <v>0</v>
      </c>
      <c r="Q8" s="11">
        <f t="shared" si="0"/>
        <v>0</v>
      </c>
      <c r="R8" s="11">
        <f t="shared" si="0"/>
        <v>0</v>
      </c>
      <c r="S8" s="44">
        <f t="shared" si="0"/>
        <v>0</v>
      </c>
      <c r="T8" s="6"/>
    </row>
    <row r="9" spans="1:20" ht="19.5">
      <c r="A9" s="47" t="s">
        <v>27</v>
      </c>
      <c r="B9" s="45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8"/>
      <c r="T9" s="6"/>
    </row>
    <row r="10" spans="1:20" ht="19.5">
      <c r="A10" s="51" t="s">
        <v>10</v>
      </c>
      <c r="B10" s="1">
        <f t="shared" ref="B10:S10" si="1">B8+B9</f>
        <v>0</v>
      </c>
      <c r="C10" s="1">
        <f t="shared" si="1"/>
        <v>0</v>
      </c>
      <c r="D10" s="1">
        <f t="shared" si="1"/>
        <v>0</v>
      </c>
      <c r="E10" s="1">
        <f t="shared" si="1"/>
        <v>0</v>
      </c>
      <c r="F10" s="1">
        <f t="shared" si="1"/>
        <v>0</v>
      </c>
      <c r="G10" s="1">
        <f t="shared" si="1"/>
        <v>0</v>
      </c>
      <c r="H10" s="1">
        <f t="shared" si="1"/>
        <v>0</v>
      </c>
      <c r="I10" s="1">
        <f t="shared" si="1"/>
        <v>0</v>
      </c>
      <c r="J10" s="1">
        <f t="shared" si="1"/>
        <v>0</v>
      </c>
      <c r="K10" s="1">
        <f t="shared" si="1"/>
        <v>0</v>
      </c>
      <c r="L10" s="1">
        <f t="shared" si="1"/>
        <v>0</v>
      </c>
      <c r="M10" s="1">
        <f t="shared" si="1"/>
        <v>0</v>
      </c>
      <c r="N10" s="1">
        <f t="shared" si="1"/>
        <v>0</v>
      </c>
      <c r="O10" s="1">
        <f t="shared" si="1"/>
        <v>0</v>
      </c>
      <c r="P10" s="1">
        <f t="shared" si="1"/>
        <v>0</v>
      </c>
      <c r="Q10" s="1">
        <f t="shared" si="1"/>
        <v>0</v>
      </c>
      <c r="R10" s="1">
        <f t="shared" si="1"/>
        <v>0</v>
      </c>
      <c r="S10" s="8">
        <f t="shared" si="1"/>
        <v>0</v>
      </c>
      <c r="T10" s="6"/>
    </row>
    <row r="11" spans="1:20" ht="21.75" thickBot="1">
      <c r="A11" s="52" t="s">
        <v>11</v>
      </c>
      <c r="B11" s="46">
        <f>RANK(B10,$B$10:$S$10)</f>
        <v>1</v>
      </c>
      <c r="C11" s="46">
        <f t="shared" ref="C11:N11" si="2">RANK(C10,$B$10:$S$10)</f>
        <v>1</v>
      </c>
      <c r="D11" s="46">
        <f t="shared" si="2"/>
        <v>1</v>
      </c>
      <c r="E11" s="46">
        <f t="shared" si="2"/>
        <v>1</v>
      </c>
      <c r="F11" s="46">
        <f t="shared" si="2"/>
        <v>1</v>
      </c>
      <c r="G11" s="46">
        <f t="shared" si="2"/>
        <v>1</v>
      </c>
      <c r="H11" s="46">
        <f t="shared" si="2"/>
        <v>1</v>
      </c>
      <c r="I11" s="46">
        <f t="shared" si="2"/>
        <v>1</v>
      </c>
      <c r="J11" s="46">
        <f t="shared" si="2"/>
        <v>1</v>
      </c>
      <c r="K11" s="46">
        <f t="shared" si="2"/>
        <v>1</v>
      </c>
      <c r="L11" s="46">
        <f t="shared" si="2"/>
        <v>1</v>
      </c>
      <c r="M11" s="46">
        <f t="shared" si="2"/>
        <v>1</v>
      </c>
      <c r="N11" s="46">
        <f t="shared" si="2"/>
        <v>1</v>
      </c>
      <c r="O11" s="46">
        <f>RANK(O10,$B$10:$S$10)</f>
        <v>1</v>
      </c>
      <c r="P11" s="46">
        <f>RANK(P10,$B$10:$S$10)</f>
        <v>1</v>
      </c>
      <c r="Q11" s="46">
        <f>RANK(Q10,$B$10:$S$10)</f>
        <v>1</v>
      </c>
      <c r="R11" s="46">
        <f>RANK(R10,$B$10:$S$10)</f>
        <v>1</v>
      </c>
      <c r="S11" s="46">
        <f>RANK(S10,$B$10:$S$10)</f>
        <v>1</v>
      </c>
      <c r="T11" s="6"/>
    </row>
    <row r="12" spans="1:20" ht="21">
      <c r="A12" s="68" t="s">
        <v>33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abSelected="1" workbookViewId="0">
      <selection activeCell="S10" sqref="S10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58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34" t="s">
        <v>15</v>
      </c>
      <c r="K3" s="37" t="s">
        <v>16</v>
      </c>
      <c r="L3" s="33" t="s">
        <v>5</v>
      </c>
      <c r="M3" s="39" t="s">
        <v>6</v>
      </c>
      <c r="N3" s="33" t="s">
        <v>18</v>
      </c>
      <c r="O3" s="34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1</v>
      </c>
      <c r="C4" s="18">
        <v>0</v>
      </c>
      <c r="D4" s="18">
        <v>0</v>
      </c>
      <c r="E4" s="19">
        <v>-2</v>
      </c>
      <c r="F4" s="41">
        <v>3</v>
      </c>
      <c r="G4" s="17">
        <v>6</v>
      </c>
      <c r="H4" s="18">
        <v>6</v>
      </c>
      <c r="I4" s="18">
        <v>8</v>
      </c>
      <c r="J4" s="18">
        <v>4</v>
      </c>
      <c r="K4" s="30"/>
      <c r="L4" s="21">
        <v>6</v>
      </c>
      <c r="M4" s="22">
        <v>0</v>
      </c>
      <c r="N4" s="27">
        <v>1</v>
      </c>
      <c r="O4" s="5">
        <v>6</v>
      </c>
      <c r="P4" s="5">
        <v>3</v>
      </c>
      <c r="Q4" s="5">
        <v>2</v>
      </c>
      <c r="R4" s="5">
        <v>2</v>
      </c>
      <c r="S4" s="9">
        <v>7</v>
      </c>
      <c r="T4" s="6"/>
    </row>
    <row r="5" spans="1:21" ht="20.25" thickBot="1">
      <c r="A5" s="50" t="s">
        <v>30</v>
      </c>
      <c r="B5" s="12">
        <v>1</v>
      </c>
      <c r="C5" s="4">
        <v>4</v>
      </c>
      <c r="D5" s="4">
        <v>0</v>
      </c>
      <c r="E5" s="14">
        <v>0</v>
      </c>
      <c r="F5" s="42">
        <v>3</v>
      </c>
      <c r="G5" s="12">
        <v>7</v>
      </c>
      <c r="H5" s="4">
        <v>5</v>
      </c>
      <c r="I5" s="4">
        <v>6</v>
      </c>
      <c r="J5" s="4">
        <v>6</v>
      </c>
      <c r="K5" s="31"/>
      <c r="L5" s="23">
        <v>7</v>
      </c>
      <c r="M5" s="55">
        <v>2</v>
      </c>
      <c r="N5" s="21">
        <v>3</v>
      </c>
      <c r="O5" s="20">
        <v>6</v>
      </c>
      <c r="P5" s="20">
        <v>3</v>
      </c>
      <c r="Q5" s="20">
        <v>4</v>
      </c>
      <c r="R5" s="20">
        <v>2</v>
      </c>
      <c r="S5" s="22">
        <v>6</v>
      </c>
      <c r="T5" s="6"/>
    </row>
    <row r="6" spans="1:21" ht="20.25" thickBot="1">
      <c r="A6" s="50" t="s">
        <v>31</v>
      </c>
      <c r="B6" s="13">
        <v>2</v>
      </c>
      <c r="C6" s="2">
        <v>3</v>
      </c>
      <c r="D6" s="2">
        <v>2</v>
      </c>
      <c r="E6" s="15">
        <v>0</v>
      </c>
      <c r="F6" s="29">
        <v>-1</v>
      </c>
      <c r="G6" s="13">
        <v>6</v>
      </c>
      <c r="H6" s="2">
        <v>1</v>
      </c>
      <c r="I6" s="2">
        <v>5</v>
      </c>
      <c r="J6" s="2">
        <v>0</v>
      </c>
      <c r="K6" s="32"/>
      <c r="L6" s="25">
        <v>3</v>
      </c>
      <c r="M6" s="26">
        <v>2</v>
      </c>
      <c r="N6" s="25">
        <v>7</v>
      </c>
      <c r="O6" s="3">
        <v>7</v>
      </c>
      <c r="P6" s="3">
        <v>3</v>
      </c>
      <c r="Q6" s="3">
        <v>4</v>
      </c>
      <c r="R6" s="3">
        <v>4</v>
      </c>
      <c r="S6" s="28">
        <v>-3</v>
      </c>
      <c r="T6" s="6"/>
    </row>
    <row r="7" spans="1:21" ht="19.5">
      <c r="A7" s="50" t="s">
        <v>9</v>
      </c>
      <c r="B7" s="10">
        <v>0</v>
      </c>
      <c r="C7" s="7">
        <v>2</v>
      </c>
      <c r="D7" s="7">
        <v>-1</v>
      </c>
      <c r="E7" s="7">
        <v>-2</v>
      </c>
      <c r="F7" s="7">
        <v>-2</v>
      </c>
      <c r="G7" s="7">
        <v>1</v>
      </c>
      <c r="H7" s="7">
        <v>0</v>
      </c>
      <c r="I7" s="7">
        <v>-1</v>
      </c>
      <c r="J7" s="7">
        <v>-3</v>
      </c>
      <c r="K7" s="7"/>
      <c r="L7" s="7">
        <v>3</v>
      </c>
      <c r="M7" s="7">
        <v>3</v>
      </c>
      <c r="N7" s="7">
        <v>5</v>
      </c>
      <c r="O7" s="7">
        <v>5</v>
      </c>
      <c r="P7" s="7">
        <v>3</v>
      </c>
      <c r="Q7" s="7">
        <v>2</v>
      </c>
      <c r="R7" s="7">
        <v>2</v>
      </c>
      <c r="S7" s="7">
        <v>2</v>
      </c>
      <c r="T7" s="6"/>
    </row>
    <row r="8" spans="1:21" ht="20.25" thickBot="1">
      <c r="A8" s="43" t="s">
        <v>28</v>
      </c>
      <c r="B8" s="11">
        <f t="shared" ref="B8:S8" si="0">SUM(B4:B7)</f>
        <v>4</v>
      </c>
      <c r="C8" s="11">
        <f t="shared" si="0"/>
        <v>9</v>
      </c>
      <c r="D8" s="11">
        <f t="shared" si="0"/>
        <v>1</v>
      </c>
      <c r="E8" s="11">
        <f t="shared" si="0"/>
        <v>-4</v>
      </c>
      <c r="F8" s="11">
        <f t="shared" si="0"/>
        <v>3</v>
      </c>
      <c r="G8" s="11">
        <f t="shared" si="0"/>
        <v>20</v>
      </c>
      <c r="H8" s="11">
        <f t="shared" si="0"/>
        <v>12</v>
      </c>
      <c r="I8" s="11">
        <f t="shared" si="0"/>
        <v>18</v>
      </c>
      <c r="J8" s="11">
        <f t="shared" si="0"/>
        <v>7</v>
      </c>
      <c r="K8" s="11"/>
      <c r="L8" s="11">
        <f t="shared" si="0"/>
        <v>19</v>
      </c>
      <c r="M8" s="11">
        <f t="shared" si="0"/>
        <v>7</v>
      </c>
      <c r="N8" s="11">
        <f t="shared" si="0"/>
        <v>16</v>
      </c>
      <c r="O8" s="11">
        <f t="shared" si="0"/>
        <v>24</v>
      </c>
      <c r="P8" s="11">
        <f t="shared" si="0"/>
        <v>12</v>
      </c>
      <c r="Q8" s="11">
        <f t="shared" si="0"/>
        <v>12</v>
      </c>
      <c r="R8" s="11">
        <f t="shared" si="0"/>
        <v>10</v>
      </c>
      <c r="S8" s="44">
        <f t="shared" si="0"/>
        <v>12</v>
      </c>
      <c r="T8" s="6"/>
    </row>
    <row r="9" spans="1:21" ht="19.5">
      <c r="A9" s="47" t="s">
        <v>27</v>
      </c>
      <c r="B9" s="45">
        <v>-2</v>
      </c>
      <c r="C9" s="1">
        <v>0</v>
      </c>
      <c r="D9" s="1">
        <v>0</v>
      </c>
      <c r="E9" s="1">
        <v>0</v>
      </c>
      <c r="F9" s="1">
        <v>0</v>
      </c>
      <c r="G9" s="1">
        <v>-5</v>
      </c>
      <c r="H9" s="1">
        <v>-2</v>
      </c>
      <c r="I9" s="1">
        <v>0</v>
      </c>
      <c r="J9" s="1">
        <v>0</v>
      </c>
      <c r="K9" s="1"/>
      <c r="L9" s="1">
        <v>-2</v>
      </c>
      <c r="M9" s="1">
        <v>-2</v>
      </c>
      <c r="N9" s="1">
        <v>0</v>
      </c>
      <c r="O9" s="1">
        <v>2</v>
      </c>
      <c r="P9" s="1">
        <v>1</v>
      </c>
      <c r="Q9" s="1">
        <v>0</v>
      </c>
      <c r="R9" s="1">
        <v>0</v>
      </c>
      <c r="S9" s="8">
        <v>0</v>
      </c>
      <c r="T9" s="6"/>
    </row>
    <row r="10" spans="1:21" ht="19.5">
      <c r="A10" s="51" t="s">
        <v>10</v>
      </c>
      <c r="B10" s="1">
        <f t="shared" ref="B10:S10" si="1">B8+B9</f>
        <v>2</v>
      </c>
      <c r="C10" s="1">
        <f t="shared" si="1"/>
        <v>9</v>
      </c>
      <c r="D10" s="1">
        <f t="shared" si="1"/>
        <v>1</v>
      </c>
      <c r="E10" s="1">
        <f t="shared" si="1"/>
        <v>-4</v>
      </c>
      <c r="F10" s="1">
        <f t="shared" si="1"/>
        <v>3</v>
      </c>
      <c r="G10" s="1">
        <f t="shared" si="1"/>
        <v>15</v>
      </c>
      <c r="H10" s="1">
        <f t="shared" si="1"/>
        <v>10</v>
      </c>
      <c r="I10" s="1">
        <f t="shared" si="1"/>
        <v>18</v>
      </c>
      <c r="J10" s="1">
        <f t="shared" si="1"/>
        <v>7</v>
      </c>
      <c r="K10" s="1"/>
      <c r="L10" s="1">
        <f t="shared" si="1"/>
        <v>17</v>
      </c>
      <c r="M10" s="1">
        <f t="shared" si="1"/>
        <v>5</v>
      </c>
      <c r="N10" s="1">
        <f t="shared" si="1"/>
        <v>16</v>
      </c>
      <c r="O10" s="1">
        <f t="shared" si="1"/>
        <v>26</v>
      </c>
      <c r="P10" s="1">
        <f t="shared" si="1"/>
        <v>13</v>
      </c>
      <c r="Q10" s="1">
        <f t="shared" si="1"/>
        <v>12</v>
      </c>
      <c r="R10" s="1">
        <f t="shared" si="1"/>
        <v>10</v>
      </c>
      <c r="S10" s="8">
        <f t="shared" si="1"/>
        <v>12</v>
      </c>
      <c r="T10" s="6"/>
    </row>
    <row r="11" spans="1:21" ht="21.75" thickBot="1">
      <c r="A11" s="52" t="s">
        <v>11</v>
      </c>
      <c r="B11" s="46">
        <f t="shared" ref="B11:S11" si="2">RANK(B10,$B$10:$S$10)</f>
        <v>15</v>
      </c>
      <c r="C11" s="46">
        <f t="shared" si="2"/>
        <v>11</v>
      </c>
      <c r="D11" s="46">
        <f t="shared" si="2"/>
        <v>16</v>
      </c>
      <c r="E11" s="46">
        <f t="shared" si="2"/>
        <v>17</v>
      </c>
      <c r="F11" s="46">
        <f t="shared" si="2"/>
        <v>14</v>
      </c>
      <c r="G11" s="46">
        <f t="shared" si="2"/>
        <v>5</v>
      </c>
      <c r="H11" s="46">
        <f t="shared" si="2"/>
        <v>9</v>
      </c>
      <c r="I11" s="46">
        <f t="shared" si="2"/>
        <v>2</v>
      </c>
      <c r="J11" s="46">
        <f t="shared" si="2"/>
        <v>12</v>
      </c>
      <c r="K11" s="46"/>
      <c r="L11" s="46">
        <f t="shared" si="2"/>
        <v>3</v>
      </c>
      <c r="M11" s="46">
        <f t="shared" si="2"/>
        <v>13</v>
      </c>
      <c r="N11" s="46">
        <f t="shared" si="2"/>
        <v>4</v>
      </c>
      <c r="O11" s="46">
        <f t="shared" si="2"/>
        <v>1</v>
      </c>
      <c r="P11" s="46">
        <f t="shared" si="2"/>
        <v>6</v>
      </c>
      <c r="Q11" s="46">
        <f t="shared" si="2"/>
        <v>7</v>
      </c>
      <c r="R11" s="46">
        <f t="shared" si="2"/>
        <v>9</v>
      </c>
      <c r="S11" s="46">
        <f t="shared" si="2"/>
        <v>7</v>
      </c>
      <c r="T11" s="6"/>
    </row>
    <row r="12" spans="1:21" ht="21">
      <c r="A12" s="68" t="s">
        <v>59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S3" sqref="S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56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60" t="s">
        <v>4</v>
      </c>
      <c r="G3" s="33" t="s">
        <v>12</v>
      </c>
      <c r="H3" s="34" t="s">
        <v>13</v>
      </c>
      <c r="I3" s="56" t="s">
        <v>14</v>
      </c>
      <c r="J3" s="34" t="s">
        <v>15</v>
      </c>
      <c r="K3" s="37" t="s">
        <v>16</v>
      </c>
      <c r="L3" s="63" t="s">
        <v>5</v>
      </c>
      <c r="M3" s="62" t="s">
        <v>6</v>
      </c>
      <c r="N3" s="33" t="s">
        <v>18</v>
      </c>
      <c r="O3" s="34" t="s">
        <v>19</v>
      </c>
      <c r="P3" s="56" t="s">
        <v>20</v>
      </c>
      <c r="Q3" s="34" t="s">
        <v>21</v>
      </c>
      <c r="R3" s="34" t="s">
        <v>22</v>
      </c>
      <c r="S3" s="64" t="s">
        <v>23</v>
      </c>
      <c r="T3" s="6"/>
    </row>
    <row r="4" spans="1:21" ht="20.25" thickBot="1">
      <c r="A4" s="40" t="s">
        <v>29</v>
      </c>
      <c r="B4" s="17">
        <v>5</v>
      </c>
      <c r="C4" s="18">
        <v>5</v>
      </c>
      <c r="D4" s="18">
        <v>5</v>
      </c>
      <c r="E4" s="19">
        <v>5</v>
      </c>
      <c r="F4" s="41">
        <v>6</v>
      </c>
      <c r="G4" s="17">
        <v>8</v>
      </c>
      <c r="H4" s="18">
        <v>8</v>
      </c>
      <c r="I4" s="18">
        <v>9</v>
      </c>
      <c r="J4" s="18"/>
      <c r="K4" s="30">
        <v>8</v>
      </c>
      <c r="L4" s="21">
        <v>6</v>
      </c>
      <c r="M4" s="22">
        <v>2</v>
      </c>
      <c r="N4" s="27">
        <v>4</v>
      </c>
      <c r="O4" s="5">
        <v>5</v>
      </c>
      <c r="P4" s="5">
        <v>6</v>
      </c>
      <c r="Q4" s="5">
        <v>7</v>
      </c>
      <c r="R4" s="5">
        <v>8</v>
      </c>
      <c r="S4" s="9">
        <v>5</v>
      </c>
      <c r="T4" s="6"/>
    </row>
    <row r="5" spans="1:21" ht="20.25" thickBot="1">
      <c r="A5" s="50" t="s">
        <v>30</v>
      </c>
      <c r="B5" s="12">
        <v>5</v>
      </c>
      <c r="C5" s="4">
        <v>6</v>
      </c>
      <c r="D5" s="4">
        <v>7</v>
      </c>
      <c r="E5" s="14">
        <v>8</v>
      </c>
      <c r="F5" s="42">
        <v>7</v>
      </c>
      <c r="G5" s="12">
        <v>5</v>
      </c>
      <c r="H5" s="4">
        <v>6</v>
      </c>
      <c r="I5" s="4">
        <v>7</v>
      </c>
      <c r="J5" s="4"/>
      <c r="K5" s="31">
        <v>6</v>
      </c>
      <c r="L5" s="23">
        <v>2</v>
      </c>
      <c r="M5" s="55">
        <v>6</v>
      </c>
      <c r="N5" s="21">
        <v>6</v>
      </c>
      <c r="O5" s="20">
        <v>6</v>
      </c>
      <c r="P5" s="20">
        <v>6</v>
      </c>
      <c r="Q5" s="20">
        <v>4</v>
      </c>
      <c r="R5" s="20">
        <v>4</v>
      </c>
      <c r="S5" s="22">
        <v>7</v>
      </c>
      <c r="T5" s="6"/>
    </row>
    <row r="6" spans="1:21" ht="20.25" thickBot="1">
      <c r="A6" s="50" t="s">
        <v>31</v>
      </c>
      <c r="B6" s="13">
        <v>8</v>
      </c>
      <c r="C6" s="2">
        <v>9</v>
      </c>
      <c r="D6" s="2">
        <v>9</v>
      </c>
      <c r="E6" s="15">
        <v>6</v>
      </c>
      <c r="F6" s="29">
        <v>8</v>
      </c>
      <c r="G6" s="13">
        <v>9</v>
      </c>
      <c r="H6" s="2">
        <v>7</v>
      </c>
      <c r="I6" s="2">
        <v>8</v>
      </c>
      <c r="J6" s="2"/>
      <c r="K6" s="32">
        <v>5</v>
      </c>
      <c r="L6" s="25">
        <v>4</v>
      </c>
      <c r="M6" s="26">
        <v>1</v>
      </c>
      <c r="N6" s="25">
        <v>8</v>
      </c>
      <c r="O6" s="3">
        <v>6</v>
      </c>
      <c r="P6" s="3">
        <v>9</v>
      </c>
      <c r="Q6" s="3">
        <v>7</v>
      </c>
      <c r="R6" s="3">
        <v>5</v>
      </c>
      <c r="S6" s="28">
        <v>3</v>
      </c>
      <c r="T6" s="6"/>
    </row>
    <row r="7" spans="1:21" ht="19.5">
      <c r="A7" s="50" t="s">
        <v>9</v>
      </c>
      <c r="B7" s="10">
        <v>6</v>
      </c>
      <c r="C7" s="7">
        <v>6</v>
      </c>
      <c r="D7" s="7">
        <v>6</v>
      </c>
      <c r="E7" s="7">
        <v>7</v>
      </c>
      <c r="F7" s="7">
        <v>6</v>
      </c>
      <c r="G7" s="7">
        <v>4</v>
      </c>
      <c r="H7" s="7">
        <v>6</v>
      </c>
      <c r="I7" s="7">
        <v>4</v>
      </c>
      <c r="J7" s="7"/>
      <c r="K7" s="7">
        <v>6</v>
      </c>
      <c r="L7" s="7">
        <v>6</v>
      </c>
      <c r="M7" s="7">
        <v>5</v>
      </c>
      <c r="N7" s="7">
        <v>8</v>
      </c>
      <c r="O7" s="7">
        <v>5</v>
      </c>
      <c r="P7" s="7">
        <v>6</v>
      </c>
      <c r="Q7" s="7">
        <v>5</v>
      </c>
      <c r="R7" s="7">
        <v>5</v>
      </c>
      <c r="S7" s="7">
        <v>5</v>
      </c>
      <c r="T7" s="6"/>
    </row>
    <row r="8" spans="1:21" ht="20.25" thickBot="1">
      <c r="A8" s="43" t="s">
        <v>28</v>
      </c>
      <c r="B8" s="11">
        <f t="shared" ref="B8:S8" si="0">SUM(B4:B7)</f>
        <v>24</v>
      </c>
      <c r="C8" s="11">
        <f t="shared" si="0"/>
        <v>26</v>
      </c>
      <c r="D8" s="11">
        <f t="shared" si="0"/>
        <v>27</v>
      </c>
      <c r="E8" s="11">
        <f t="shared" si="0"/>
        <v>26</v>
      </c>
      <c r="F8" s="11">
        <f t="shared" si="0"/>
        <v>27</v>
      </c>
      <c r="G8" s="11">
        <f t="shared" si="0"/>
        <v>26</v>
      </c>
      <c r="H8" s="11">
        <f t="shared" si="0"/>
        <v>27</v>
      </c>
      <c r="I8" s="11">
        <f t="shared" si="0"/>
        <v>28</v>
      </c>
      <c r="J8" s="11"/>
      <c r="K8" s="11">
        <f t="shared" si="0"/>
        <v>25</v>
      </c>
      <c r="L8" s="11">
        <f t="shared" si="0"/>
        <v>18</v>
      </c>
      <c r="M8" s="11">
        <f t="shared" si="0"/>
        <v>14</v>
      </c>
      <c r="N8" s="11">
        <f t="shared" si="0"/>
        <v>26</v>
      </c>
      <c r="O8" s="11">
        <f t="shared" si="0"/>
        <v>22</v>
      </c>
      <c r="P8" s="11">
        <f t="shared" si="0"/>
        <v>27</v>
      </c>
      <c r="Q8" s="11">
        <f t="shared" si="0"/>
        <v>23</v>
      </c>
      <c r="R8" s="11">
        <f t="shared" si="0"/>
        <v>22</v>
      </c>
      <c r="S8" s="44">
        <f t="shared" si="0"/>
        <v>20</v>
      </c>
      <c r="T8" s="6"/>
    </row>
    <row r="9" spans="1:21" ht="19.5">
      <c r="A9" s="47" t="s">
        <v>27</v>
      </c>
      <c r="B9" s="45">
        <v>-1</v>
      </c>
      <c r="C9" s="1">
        <v>0</v>
      </c>
      <c r="D9" s="1">
        <v>-1</v>
      </c>
      <c r="E9" s="1">
        <v>-1</v>
      </c>
      <c r="F9" s="1">
        <v>0</v>
      </c>
      <c r="G9" s="1">
        <v>-4</v>
      </c>
      <c r="H9" s="1">
        <v>-1</v>
      </c>
      <c r="I9" s="1">
        <v>0</v>
      </c>
      <c r="J9" s="1"/>
      <c r="K9" s="1">
        <v>0</v>
      </c>
      <c r="L9" s="1">
        <v>-1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8">
        <v>0</v>
      </c>
      <c r="T9" s="6"/>
    </row>
    <row r="10" spans="1:21" ht="19.5">
      <c r="A10" s="51" t="s">
        <v>10</v>
      </c>
      <c r="B10" s="1">
        <f t="shared" ref="B10:S10" si="1">B8+B9</f>
        <v>23</v>
      </c>
      <c r="C10" s="1">
        <f t="shared" si="1"/>
        <v>26</v>
      </c>
      <c r="D10" s="1">
        <f t="shared" si="1"/>
        <v>26</v>
      </c>
      <c r="E10" s="1">
        <f t="shared" si="1"/>
        <v>25</v>
      </c>
      <c r="F10" s="1">
        <f t="shared" si="1"/>
        <v>27</v>
      </c>
      <c r="G10" s="1">
        <f t="shared" si="1"/>
        <v>22</v>
      </c>
      <c r="H10" s="1">
        <f t="shared" si="1"/>
        <v>26</v>
      </c>
      <c r="I10" s="1">
        <f t="shared" si="1"/>
        <v>28</v>
      </c>
      <c r="J10" s="1"/>
      <c r="K10" s="1">
        <f t="shared" si="1"/>
        <v>25</v>
      </c>
      <c r="L10" s="1">
        <f t="shared" si="1"/>
        <v>17</v>
      </c>
      <c r="M10" s="1">
        <f t="shared" si="1"/>
        <v>14</v>
      </c>
      <c r="N10" s="1">
        <f t="shared" si="1"/>
        <v>26</v>
      </c>
      <c r="O10" s="1">
        <f t="shared" si="1"/>
        <v>22</v>
      </c>
      <c r="P10" s="1">
        <f t="shared" si="1"/>
        <v>27</v>
      </c>
      <c r="Q10" s="1">
        <f t="shared" si="1"/>
        <v>23</v>
      </c>
      <c r="R10" s="1">
        <f t="shared" si="1"/>
        <v>22</v>
      </c>
      <c r="S10" s="8">
        <f t="shared" si="1"/>
        <v>20</v>
      </c>
      <c r="T10" s="6"/>
    </row>
    <row r="11" spans="1:21" ht="21.75" thickBot="1">
      <c r="A11" s="52" t="s">
        <v>11</v>
      </c>
      <c r="B11" s="46">
        <f t="shared" ref="B11:S11" si="2">RANK(B10,$B$10:$S$10)</f>
        <v>10</v>
      </c>
      <c r="C11" s="46">
        <f t="shared" si="2"/>
        <v>4</v>
      </c>
      <c r="D11" s="46">
        <f t="shared" si="2"/>
        <v>4</v>
      </c>
      <c r="E11" s="46">
        <f t="shared" si="2"/>
        <v>8</v>
      </c>
      <c r="F11" s="46">
        <f t="shared" si="2"/>
        <v>2</v>
      </c>
      <c r="G11" s="46">
        <f t="shared" si="2"/>
        <v>12</v>
      </c>
      <c r="H11" s="46">
        <f t="shared" si="2"/>
        <v>4</v>
      </c>
      <c r="I11" s="46">
        <f t="shared" si="2"/>
        <v>1</v>
      </c>
      <c r="J11" s="46"/>
      <c r="K11" s="46">
        <f t="shared" si="2"/>
        <v>8</v>
      </c>
      <c r="L11" s="46">
        <f t="shared" si="2"/>
        <v>16</v>
      </c>
      <c r="M11" s="46">
        <f t="shared" si="2"/>
        <v>17</v>
      </c>
      <c r="N11" s="46">
        <f t="shared" si="2"/>
        <v>4</v>
      </c>
      <c r="O11" s="46">
        <f t="shared" si="2"/>
        <v>12</v>
      </c>
      <c r="P11" s="46">
        <f t="shared" si="2"/>
        <v>2</v>
      </c>
      <c r="Q11" s="46">
        <f t="shared" si="2"/>
        <v>10</v>
      </c>
      <c r="R11" s="46">
        <f t="shared" si="2"/>
        <v>12</v>
      </c>
      <c r="S11" s="46">
        <f t="shared" si="2"/>
        <v>15</v>
      </c>
      <c r="T11" s="6"/>
    </row>
    <row r="12" spans="1:21" ht="21">
      <c r="A12" s="68" t="s">
        <v>57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J15" sqref="J15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54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61" t="s">
        <v>3</v>
      </c>
      <c r="F3" s="60" t="s">
        <v>4</v>
      </c>
      <c r="G3" s="63" t="s">
        <v>12</v>
      </c>
      <c r="H3" s="67" t="s">
        <v>13</v>
      </c>
      <c r="I3" s="34" t="s">
        <v>14</v>
      </c>
      <c r="J3" s="65" t="s">
        <v>15</v>
      </c>
      <c r="K3" s="64" t="s">
        <v>16</v>
      </c>
      <c r="L3" s="33" t="s">
        <v>5</v>
      </c>
      <c r="M3" s="39" t="s">
        <v>6</v>
      </c>
      <c r="N3" s="33" t="s">
        <v>18</v>
      </c>
      <c r="O3" s="56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4</v>
      </c>
      <c r="C4" s="18">
        <v>0</v>
      </c>
      <c r="D4" s="18">
        <v>3</v>
      </c>
      <c r="E4" s="19">
        <v>5</v>
      </c>
      <c r="F4" s="41">
        <v>5</v>
      </c>
      <c r="G4" s="17">
        <v>2</v>
      </c>
      <c r="H4" s="18">
        <v>0</v>
      </c>
      <c r="I4" s="18"/>
      <c r="J4" s="18">
        <v>3</v>
      </c>
      <c r="K4" s="30">
        <v>-1</v>
      </c>
      <c r="L4" s="21">
        <v>3</v>
      </c>
      <c r="M4" s="22">
        <v>3</v>
      </c>
      <c r="N4" s="27">
        <v>3</v>
      </c>
      <c r="O4" s="5">
        <v>3</v>
      </c>
      <c r="P4" s="5">
        <v>4</v>
      </c>
      <c r="Q4" s="5">
        <v>2</v>
      </c>
      <c r="R4" s="5">
        <v>4</v>
      </c>
      <c r="S4" s="9">
        <v>1</v>
      </c>
      <c r="T4" s="6"/>
    </row>
    <row r="5" spans="1:21" ht="20.25" thickBot="1">
      <c r="A5" s="50" t="s">
        <v>30</v>
      </c>
      <c r="B5" s="12">
        <v>4</v>
      </c>
      <c r="C5" s="4">
        <v>1</v>
      </c>
      <c r="D5" s="4">
        <v>4</v>
      </c>
      <c r="E5" s="14">
        <v>4</v>
      </c>
      <c r="F5" s="42">
        <v>4</v>
      </c>
      <c r="G5" s="12">
        <v>3</v>
      </c>
      <c r="H5" s="4">
        <v>1</v>
      </c>
      <c r="I5" s="4"/>
      <c r="J5" s="4">
        <v>1</v>
      </c>
      <c r="K5" s="31">
        <v>3</v>
      </c>
      <c r="L5" s="23">
        <v>3</v>
      </c>
      <c r="M5" s="55">
        <v>2</v>
      </c>
      <c r="N5" s="21">
        <v>2</v>
      </c>
      <c r="O5" s="20">
        <v>4</v>
      </c>
      <c r="P5" s="20">
        <v>1</v>
      </c>
      <c r="Q5" s="20">
        <v>2</v>
      </c>
      <c r="R5" s="20">
        <v>1</v>
      </c>
      <c r="S5" s="22">
        <v>2</v>
      </c>
      <c r="T5" s="6"/>
    </row>
    <row r="6" spans="1:21" ht="20.25" thickBot="1">
      <c r="A6" s="50" t="s">
        <v>31</v>
      </c>
      <c r="B6" s="13">
        <v>1</v>
      </c>
      <c r="C6" s="2">
        <v>3</v>
      </c>
      <c r="D6" s="2">
        <v>1</v>
      </c>
      <c r="E6" s="15">
        <v>2</v>
      </c>
      <c r="F6" s="29">
        <v>4</v>
      </c>
      <c r="G6" s="13">
        <v>0</v>
      </c>
      <c r="H6" s="2">
        <v>4</v>
      </c>
      <c r="I6" s="2"/>
      <c r="J6" s="2">
        <v>-1</v>
      </c>
      <c r="K6" s="32">
        <v>3</v>
      </c>
      <c r="L6" s="25">
        <v>3</v>
      </c>
      <c r="M6" s="26">
        <v>2</v>
      </c>
      <c r="N6" s="25">
        <v>4</v>
      </c>
      <c r="O6" s="3">
        <v>2</v>
      </c>
      <c r="P6" s="3">
        <v>2</v>
      </c>
      <c r="Q6" s="3">
        <v>-1</v>
      </c>
      <c r="R6" s="3">
        <v>1</v>
      </c>
      <c r="S6" s="28">
        <v>2</v>
      </c>
      <c r="T6" s="6"/>
    </row>
    <row r="7" spans="1:21" ht="19.5">
      <c r="A7" s="50" t="s">
        <v>9</v>
      </c>
      <c r="B7" s="10">
        <v>1</v>
      </c>
      <c r="C7" s="7">
        <v>3</v>
      </c>
      <c r="D7" s="7">
        <v>3</v>
      </c>
      <c r="E7" s="7">
        <v>4</v>
      </c>
      <c r="F7" s="7">
        <v>4</v>
      </c>
      <c r="G7" s="7">
        <v>3</v>
      </c>
      <c r="H7" s="7">
        <v>1</v>
      </c>
      <c r="I7" s="7"/>
      <c r="J7" s="7">
        <v>0</v>
      </c>
      <c r="K7" s="7">
        <v>3</v>
      </c>
      <c r="L7" s="7">
        <v>3</v>
      </c>
      <c r="M7" s="7">
        <v>1</v>
      </c>
      <c r="N7" s="7">
        <v>3</v>
      </c>
      <c r="O7" s="7">
        <v>2</v>
      </c>
      <c r="P7" s="7">
        <v>3</v>
      </c>
      <c r="Q7" s="7">
        <v>3</v>
      </c>
      <c r="R7" s="7">
        <v>-1</v>
      </c>
      <c r="S7" s="7">
        <v>0</v>
      </c>
      <c r="T7" s="6"/>
    </row>
    <row r="8" spans="1:21" ht="20.25" thickBot="1">
      <c r="A8" s="43" t="s">
        <v>28</v>
      </c>
      <c r="B8" s="11">
        <f t="shared" ref="B8:S8" si="0">SUM(B4:B7)</f>
        <v>10</v>
      </c>
      <c r="C8" s="11">
        <f t="shared" si="0"/>
        <v>7</v>
      </c>
      <c r="D8" s="11">
        <f t="shared" si="0"/>
        <v>11</v>
      </c>
      <c r="E8" s="11">
        <f t="shared" si="0"/>
        <v>15</v>
      </c>
      <c r="F8" s="11">
        <f t="shared" si="0"/>
        <v>17</v>
      </c>
      <c r="G8" s="11">
        <f t="shared" si="0"/>
        <v>8</v>
      </c>
      <c r="H8" s="11">
        <f t="shared" si="0"/>
        <v>6</v>
      </c>
      <c r="I8" s="11"/>
      <c r="J8" s="11">
        <f t="shared" si="0"/>
        <v>3</v>
      </c>
      <c r="K8" s="11">
        <f t="shared" si="0"/>
        <v>8</v>
      </c>
      <c r="L8" s="11">
        <f t="shared" si="0"/>
        <v>12</v>
      </c>
      <c r="M8" s="11">
        <f t="shared" si="0"/>
        <v>8</v>
      </c>
      <c r="N8" s="11">
        <f t="shared" si="0"/>
        <v>12</v>
      </c>
      <c r="O8" s="11">
        <f t="shared" si="0"/>
        <v>11</v>
      </c>
      <c r="P8" s="11">
        <f t="shared" si="0"/>
        <v>10</v>
      </c>
      <c r="Q8" s="11">
        <f t="shared" si="0"/>
        <v>6</v>
      </c>
      <c r="R8" s="11">
        <f t="shared" si="0"/>
        <v>5</v>
      </c>
      <c r="S8" s="44">
        <f t="shared" si="0"/>
        <v>5</v>
      </c>
      <c r="T8" s="6"/>
    </row>
    <row r="9" spans="1:21" ht="19.5">
      <c r="A9" s="47" t="s">
        <v>27</v>
      </c>
      <c r="B9" s="45">
        <v>-4</v>
      </c>
      <c r="C9" s="1">
        <v>0</v>
      </c>
      <c r="D9" s="1">
        <v>-1</v>
      </c>
      <c r="E9" s="1">
        <v>-1</v>
      </c>
      <c r="F9" s="1">
        <v>0</v>
      </c>
      <c r="G9" s="1">
        <v>-5</v>
      </c>
      <c r="H9" s="1">
        <v>0</v>
      </c>
      <c r="I9" s="1"/>
      <c r="J9" s="1">
        <v>0</v>
      </c>
      <c r="K9" s="1">
        <v>-6</v>
      </c>
      <c r="L9" s="1">
        <v>-1</v>
      </c>
      <c r="M9" s="1">
        <v>-4</v>
      </c>
      <c r="N9" s="1">
        <v>0</v>
      </c>
      <c r="O9" s="1">
        <v>2</v>
      </c>
      <c r="P9" s="1">
        <v>0</v>
      </c>
      <c r="Q9" s="1">
        <v>0</v>
      </c>
      <c r="R9" s="1">
        <v>0</v>
      </c>
      <c r="S9" s="8">
        <v>-1</v>
      </c>
      <c r="T9" s="6"/>
    </row>
    <row r="10" spans="1:21" ht="19.5">
      <c r="A10" s="51" t="s">
        <v>10</v>
      </c>
      <c r="B10" s="1">
        <f t="shared" ref="B10:S10" si="1">B8+B9</f>
        <v>6</v>
      </c>
      <c r="C10" s="1">
        <f t="shared" si="1"/>
        <v>7</v>
      </c>
      <c r="D10" s="1">
        <f t="shared" si="1"/>
        <v>10</v>
      </c>
      <c r="E10" s="1">
        <f t="shared" si="1"/>
        <v>14</v>
      </c>
      <c r="F10" s="1">
        <f t="shared" si="1"/>
        <v>17</v>
      </c>
      <c r="G10" s="1">
        <f t="shared" si="1"/>
        <v>3</v>
      </c>
      <c r="H10" s="1">
        <f t="shared" si="1"/>
        <v>6</v>
      </c>
      <c r="I10" s="1"/>
      <c r="J10" s="1">
        <f t="shared" si="1"/>
        <v>3</v>
      </c>
      <c r="K10" s="1">
        <f t="shared" si="1"/>
        <v>2</v>
      </c>
      <c r="L10" s="1">
        <f t="shared" si="1"/>
        <v>11</v>
      </c>
      <c r="M10" s="1">
        <f t="shared" si="1"/>
        <v>4</v>
      </c>
      <c r="N10" s="1">
        <f t="shared" si="1"/>
        <v>12</v>
      </c>
      <c r="O10" s="1">
        <f t="shared" si="1"/>
        <v>13</v>
      </c>
      <c r="P10" s="1">
        <f t="shared" si="1"/>
        <v>10</v>
      </c>
      <c r="Q10" s="1">
        <f t="shared" si="1"/>
        <v>6</v>
      </c>
      <c r="R10" s="1">
        <f t="shared" si="1"/>
        <v>5</v>
      </c>
      <c r="S10" s="8">
        <f t="shared" si="1"/>
        <v>4</v>
      </c>
      <c r="T10" s="6"/>
    </row>
    <row r="11" spans="1:21" ht="21.75" thickBot="1">
      <c r="A11" s="52" t="s">
        <v>11</v>
      </c>
      <c r="B11" s="46">
        <f t="shared" ref="B11:S11" si="2">RANK(B10,$B$10:$S$10)</f>
        <v>9</v>
      </c>
      <c r="C11" s="46">
        <f t="shared" si="2"/>
        <v>8</v>
      </c>
      <c r="D11" s="46">
        <f t="shared" si="2"/>
        <v>6</v>
      </c>
      <c r="E11" s="46">
        <f t="shared" si="2"/>
        <v>2</v>
      </c>
      <c r="F11" s="46">
        <f t="shared" si="2"/>
        <v>1</v>
      </c>
      <c r="G11" s="46">
        <f t="shared" si="2"/>
        <v>15</v>
      </c>
      <c r="H11" s="46">
        <f t="shared" si="2"/>
        <v>9</v>
      </c>
      <c r="I11" s="46"/>
      <c r="J11" s="46">
        <f t="shared" si="2"/>
        <v>15</v>
      </c>
      <c r="K11" s="46">
        <f t="shared" si="2"/>
        <v>17</v>
      </c>
      <c r="L11" s="46">
        <f t="shared" si="2"/>
        <v>5</v>
      </c>
      <c r="M11" s="46">
        <f t="shared" si="2"/>
        <v>13</v>
      </c>
      <c r="N11" s="46">
        <f t="shared" si="2"/>
        <v>4</v>
      </c>
      <c r="O11" s="46">
        <f t="shared" si="2"/>
        <v>3</v>
      </c>
      <c r="P11" s="46">
        <f t="shared" si="2"/>
        <v>6</v>
      </c>
      <c r="Q11" s="46">
        <f t="shared" si="2"/>
        <v>9</v>
      </c>
      <c r="R11" s="46">
        <f t="shared" si="2"/>
        <v>12</v>
      </c>
      <c r="S11" s="46">
        <f t="shared" si="2"/>
        <v>13</v>
      </c>
      <c r="T11" s="6"/>
    </row>
    <row r="12" spans="1:21" ht="21">
      <c r="A12" s="68" t="s">
        <v>55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E3" sqref="E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53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66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34" t="s">
        <v>15</v>
      </c>
      <c r="K3" s="37" t="s">
        <v>16</v>
      </c>
      <c r="L3" s="63" t="s">
        <v>5</v>
      </c>
      <c r="M3" s="39" t="s">
        <v>6</v>
      </c>
      <c r="N3" s="57" t="s">
        <v>18</v>
      </c>
      <c r="O3" s="56" t="s">
        <v>19</v>
      </c>
      <c r="P3" s="56" t="s">
        <v>20</v>
      </c>
      <c r="Q3" s="34" t="s">
        <v>21</v>
      </c>
      <c r="R3" s="34" t="s">
        <v>22</v>
      </c>
      <c r="S3" s="64" t="s">
        <v>23</v>
      </c>
      <c r="T3" s="6"/>
    </row>
    <row r="4" spans="1:21" ht="20.25" thickBot="1">
      <c r="A4" s="40" t="s">
        <v>29</v>
      </c>
      <c r="B4" s="17">
        <v>6</v>
      </c>
      <c r="C4" s="18">
        <v>5</v>
      </c>
      <c r="D4" s="18">
        <v>6</v>
      </c>
      <c r="E4" s="19">
        <v>5</v>
      </c>
      <c r="F4" s="41">
        <v>8</v>
      </c>
      <c r="G4" s="17">
        <v>5</v>
      </c>
      <c r="H4" s="18"/>
      <c r="I4" s="18">
        <v>6</v>
      </c>
      <c r="J4" s="18">
        <v>5</v>
      </c>
      <c r="K4" s="30">
        <v>5</v>
      </c>
      <c r="L4" s="21">
        <v>3</v>
      </c>
      <c r="M4" s="22">
        <v>9</v>
      </c>
      <c r="N4" s="27">
        <v>7</v>
      </c>
      <c r="O4" s="5">
        <v>8</v>
      </c>
      <c r="P4" s="5">
        <v>8</v>
      </c>
      <c r="Q4" s="5">
        <v>5</v>
      </c>
      <c r="R4" s="5">
        <v>7</v>
      </c>
      <c r="S4" s="9">
        <v>6</v>
      </c>
      <c r="T4" s="6"/>
    </row>
    <row r="5" spans="1:21" ht="20.25" thickBot="1">
      <c r="A5" s="50" t="s">
        <v>30</v>
      </c>
      <c r="B5" s="12">
        <v>6</v>
      </c>
      <c r="C5" s="4">
        <v>5</v>
      </c>
      <c r="D5" s="4">
        <v>4</v>
      </c>
      <c r="E5" s="14">
        <v>3</v>
      </c>
      <c r="F5" s="42">
        <v>7</v>
      </c>
      <c r="G5" s="12">
        <v>6</v>
      </c>
      <c r="H5" s="4"/>
      <c r="I5" s="4">
        <v>5</v>
      </c>
      <c r="J5" s="4">
        <v>7</v>
      </c>
      <c r="K5" s="31">
        <v>5</v>
      </c>
      <c r="L5" s="23">
        <v>7</v>
      </c>
      <c r="M5" s="55">
        <v>7</v>
      </c>
      <c r="N5" s="21">
        <v>7</v>
      </c>
      <c r="O5" s="20">
        <v>7</v>
      </c>
      <c r="P5" s="20">
        <v>6</v>
      </c>
      <c r="Q5" s="20">
        <v>6</v>
      </c>
      <c r="R5" s="20">
        <v>7</v>
      </c>
      <c r="S5" s="22">
        <v>7</v>
      </c>
      <c r="T5" s="6"/>
    </row>
    <row r="6" spans="1:21" ht="20.25" thickBot="1">
      <c r="A6" s="50" t="s">
        <v>31</v>
      </c>
      <c r="B6" s="13">
        <v>5</v>
      </c>
      <c r="C6" s="2">
        <v>3</v>
      </c>
      <c r="D6" s="2">
        <v>5</v>
      </c>
      <c r="E6" s="15">
        <v>7</v>
      </c>
      <c r="F6" s="29">
        <v>4</v>
      </c>
      <c r="G6" s="13">
        <v>9</v>
      </c>
      <c r="H6" s="2"/>
      <c r="I6" s="2">
        <v>7</v>
      </c>
      <c r="J6" s="2">
        <v>6</v>
      </c>
      <c r="K6" s="32">
        <v>6</v>
      </c>
      <c r="L6" s="25">
        <v>5</v>
      </c>
      <c r="M6" s="26">
        <v>5</v>
      </c>
      <c r="N6" s="25">
        <v>7</v>
      </c>
      <c r="O6" s="3">
        <v>7</v>
      </c>
      <c r="P6" s="3">
        <v>8</v>
      </c>
      <c r="Q6" s="3">
        <v>8</v>
      </c>
      <c r="R6" s="3">
        <v>6</v>
      </c>
      <c r="S6" s="28">
        <v>4</v>
      </c>
      <c r="T6" s="6"/>
    </row>
    <row r="7" spans="1:21" ht="19.5">
      <c r="A7" s="50" t="s">
        <v>9</v>
      </c>
      <c r="B7" s="10">
        <v>4</v>
      </c>
      <c r="C7" s="7">
        <v>3</v>
      </c>
      <c r="D7" s="7">
        <v>2</v>
      </c>
      <c r="E7" s="7">
        <v>3</v>
      </c>
      <c r="F7" s="7">
        <v>3</v>
      </c>
      <c r="G7" s="7">
        <v>4</v>
      </c>
      <c r="H7" s="7"/>
      <c r="I7" s="7">
        <v>2</v>
      </c>
      <c r="J7" s="7">
        <v>3</v>
      </c>
      <c r="K7" s="7">
        <v>3</v>
      </c>
      <c r="L7" s="7">
        <v>4</v>
      </c>
      <c r="M7" s="7">
        <v>2</v>
      </c>
      <c r="N7" s="7">
        <v>4</v>
      </c>
      <c r="O7" s="7">
        <v>5</v>
      </c>
      <c r="P7" s="7">
        <v>3</v>
      </c>
      <c r="Q7" s="7">
        <v>3</v>
      </c>
      <c r="R7" s="7">
        <v>4</v>
      </c>
      <c r="S7" s="7">
        <v>3</v>
      </c>
      <c r="T7" s="6"/>
    </row>
    <row r="8" spans="1:21" ht="20.25" thickBot="1">
      <c r="A8" s="43" t="s">
        <v>28</v>
      </c>
      <c r="B8" s="11">
        <f t="shared" ref="B8:S8" si="0">SUM(B4:B7)</f>
        <v>21</v>
      </c>
      <c r="C8" s="11">
        <f t="shared" si="0"/>
        <v>16</v>
      </c>
      <c r="D8" s="11">
        <f t="shared" si="0"/>
        <v>17</v>
      </c>
      <c r="E8" s="11">
        <f t="shared" si="0"/>
        <v>18</v>
      </c>
      <c r="F8" s="11">
        <f t="shared" si="0"/>
        <v>22</v>
      </c>
      <c r="G8" s="11">
        <f t="shared" si="0"/>
        <v>24</v>
      </c>
      <c r="H8" s="11"/>
      <c r="I8" s="11">
        <f t="shared" si="0"/>
        <v>20</v>
      </c>
      <c r="J8" s="11">
        <f t="shared" si="0"/>
        <v>21</v>
      </c>
      <c r="K8" s="11">
        <f t="shared" si="0"/>
        <v>19</v>
      </c>
      <c r="L8" s="11">
        <f t="shared" si="0"/>
        <v>19</v>
      </c>
      <c r="M8" s="11">
        <f t="shared" si="0"/>
        <v>23</v>
      </c>
      <c r="N8" s="11">
        <f t="shared" si="0"/>
        <v>25</v>
      </c>
      <c r="O8" s="11">
        <f t="shared" si="0"/>
        <v>27</v>
      </c>
      <c r="P8" s="11">
        <f t="shared" si="0"/>
        <v>25</v>
      </c>
      <c r="Q8" s="11">
        <f t="shared" si="0"/>
        <v>22</v>
      </c>
      <c r="R8" s="11">
        <f t="shared" si="0"/>
        <v>24</v>
      </c>
      <c r="S8" s="44">
        <f t="shared" si="0"/>
        <v>20</v>
      </c>
      <c r="T8" s="6"/>
    </row>
    <row r="9" spans="1:21" ht="19.5">
      <c r="A9" s="47" t="s">
        <v>27</v>
      </c>
      <c r="B9" s="45">
        <v>-2</v>
      </c>
      <c r="C9" s="1">
        <v>0</v>
      </c>
      <c r="D9" s="1">
        <v>0</v>
      </c>
      <c r="E9" s="1">
        <v>-4</v>
      </c>
      <c r="F9" s="1">
        <v>0</v>
      </c>
      <c r="G9" s="1">
        <v>-3</v>
      </c>
      <c r="H9" s="1"/>
      <c r="I9" s="1">
        <v>-4</v>
      </c>
      <c r="J9" s="1">
        <v>0</v>
      </c>
      <c r="K9" s="1">
        <v>-3</v>
      </c>
      <c r="L9" s="1">
        <v>-7</v>
      </c>
      <c r="M9" s="1">
        <v>-2</v>
      </c>
      <c r="N9" s="1">
        <v>0</v>
      </c>
      <c r="O9" s="1">
        <v>0</v>
      </c>
      <c r="P9" s="1">
        <v>0</v>
      </c>
      <c r="Q9" s="1">
        <v>-2</v>
      </c>
      <c r="R9" s="1">
        <v>-2</v>
      </c>
      <c r="S9" s="8">
        <v>-6</v>
      </c>
      <c r="T9" s="6"/>
    </row>
    <row r="10" spans="1:21" ht="19.5">
      <c r="A10" s="51" t="s">
        <v>10</v>
      </c>
      <c r="B10" s="1">
        <f t="shared" ref="B10:S10" si="1">B8+B9</f>
        <v>19</v>
      </c>
      <c r="C10" s="1">
        <f t="shared" si="1"/>
        <v>16</v>
      </c>
      <c r="D10" s="1">
        <f t="shared" si="1"/>
        <v>17</v>
      </c>
      <c r="E10" s="1">
        <f t="shared" si="1"/>
        <v>14</v>
      </c>
      <c r="F10" s="1">
        <f t="shared" si="1"/>
        <v>22</v>
      </c>
      <c r="G10" s="1">
        <f t="shared" si="1"/>
        <v>21</v>
      </c>
      <c r="H10" s="1"/>
      <c r="I10" s="1">
        <f t="shared" si="1"/>
        <v>16</v>
      </c>
      <c r="J10" s="1">
        <f t="shared" si="1"/>
        <v>21</v>
      </c>
      <c r="K10" s="1">
        <f t="shared" si="1"/>
        <v>16</v>
      </c>
      <c r="L10" s="1">
        <f t="shared" si="1"/>
        <v>12</v>
      </c>
      <c r="M10" s="1">
        <f t="shared" si="1"/>
        <v>21</v>
      </c>
      <c r="N10" s="1">
        <f t="shared" si="1"/>
        <v>25</v>
      </c>
      <c r="O10" s="1">
        <f t="shared" si="1"/>
        <v>27</v>
      </c>
      <c r="P10" s="1">
        <f t="shared" si="1"/>
        <v>25</v>
      </c>
      <c r="Q10" s="1">
        <f t="shared" si="1"/>
        <v>20</v>
      </c>
      <c r="R10" s="1">
        <f t="shared" si="1"/>
        <v>22</v>
      </c>
      <c r="S10" s="8">
        <f t="shared" si="1"/>
        <v>14</v>
      </c>
      <c r="T10" s="6"/>
    </row>
    <row r="11" spans="1:21" ht="21.75" thickBot="1">
      <c r="A11" s="52" t="s">
        <v>11</v>
      </c>
      <c r="B11" s="46">
        <f t="shared" ref="B11:S11" si="2">RANK(B10,$B$10:$S$10)</f>
        <v>10</v>
      </c>
      <c r="C11" s="46">
        <f t="shared" si="2"/>
        <v>12</v>
      </c>
      <c r="D11" s="46">
        <f t="shared" si="2"/>
        <v>11</v>
      </c>
      <c r="E11" s="46">
        <f t="shared" si="2"/>
        <v>15</v>
      </c>
      <c r="F11" s="46">
        <f t="shared" si="2"/>
        <v>4</v>
      </c>
      <c r="G11" s="46">
        <f t="shared" si="2"/>
        <v>6</v>
      </c>
      <c r="H11" s="46"/>
      <c r="I11" s="46">
        <f t="shared" si="2"/>
        <v>12</v>
      </c>
      <c r="J11" s="46">
        <f t="shared" si="2"/>
        <v>6</v>
      </c>
      <c r="K11" s="46">
        <f t="shared" si="2"/>
        <v>12</v>
      </c>
      <c r="L11" s="46">
        <f t="shared" si="2"/>
        <v>17</v>
      </c>
      <c r="M11" s="46">
        <f t="shared" si="2"/>
        <v>6</v>
      </c>
      <c r="N11" s="46">
        <f t="shared" si="2"/>
        <v>2</v>
      </c>
      <c r="O11" s="46">
        <f t="shared" si="2"/>
        <v>1</v>
      </c>
      <c r="P11" s="46">
        <f t="shared" si="2"/>
        <v>2</v>
      </c>
      <c r="Q11" s="46">
        <f t="shared" si="2"/>
        <v>9</v>
      </c>
      <c r="R11" s="46">
        <f t="shared" si="2"/>
        <v>4</v>
      </c>
      <c r="S11" s="46">
        <f t="shared" si="2"/>
        <v>15</v>
      </c>
      <c r="T11" s="6"/>
    </row>
    <row r="12" spans="1:21" ht="21">
      <c r="A12" s="68" t="s">
        <v>52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D3" sqref="D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65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34" t="s">
        <v>14</v>
      </c>
      <c r="J3" s="34" t="s">
        <v>15</v>
      </c>
      <c r="K3" s="64" t="s">
        <v>16</v>
      </c>
      <c r="L3" s="33" t="s">
        <v>5</v>
      </c>
      <c r="M3" s="39" t="s">
        <v>6</v>
      </c>
      <c r="N3" s="57" t="s">
        <v>18</v>
      </c>
      <c r="O3" s="56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3</v>
      </c>
      <c r="C4" s="18">
        <v>6</v>
      </c>
      <c r="D4" s="18">
        <v>2</v>
      </c>
      <c r="E4" s="19">
        <v>6</v>
      </c>
      <c r="F4" s="41">
        <v>7</v>
      </c>
      <c r="G4" s="17"/>
      <c r="H4" s="18">
        <v>3</v>
      </c>
      <c r="I4" s="18">
        <v>3</v>
      </c>
      <c r="J4" s="18">
        <v>1</v>
      </c>
      <c r="K4" s="30">
        <v>4</v>
      </c>
      <c r="L4" s="21">
        <v>6</v>
      </c>
      <c r="M4" s="22">
        <v>3</v>
      </c>
      <c r="N4" s="27">
        <v>5</v>
      </c>
      <c r="O4" s="5">
        <v>7</v>
      </c>
      <c r="P4" s="5">
        <v>5</v>
      </c>
      <c r="Q4" s="5">
        <v>4</v>
      </c>
      <c r="R4" s="5">
        <v>5</v>
      </c>
      <c r="S4" s="9">
        <v>2</v>
      </c>
      <c r="T4" s="6"/>
    </row>
    <row r="5" spans="1:21" ht="20.25" thickBot="1">
      <c r="A5" s="50" t="s">
        <v>30</v>
      </c>
      <c r="B5" s="12">
        <v>6</v>
      </c>
      <c r="C5" s="4">
        <v>6</v>
      </c>
      <c r="D5" s="4">
        <v>3</v>
      </c>
      <c r="E5" s="14">
        <v>7</v>
      </c>
      <c r="F5" s="42">
        <v>3</v>
      </c>
      <c r="G5" s="12"/>
      <c r="H5" s="4">
        <v>0</v>
      </c>
      <c r="I5" s="4">
        <v>2</v>
      </c>
      <c r="J5" s="4">
        <v>1</v>
      </c>
      <c r="K5" s="31">
        <v>2</v>
      </c>
      <c r="L5" s="23">
        <v>7</v>
      </c>
      <c r="M5" s="55">
        <v>8</v>
      </c>
      <c r="N5" s="21">
        <v>6</v>
      </c>
      <c r="O5" s="20">
        <v>5</v>
      </c>
      <c r="P5" s="20">
        <v>5</v>
      </c>
      <c r="Q5" s="20">
        <v>3</v>
      </c>
      <c r="R5" s="20">
        <v>4</v>
      </c>
      <c r="S5" s="22">
        <v>2</v>
      </c>
      <c r="T5" s="6"/>
    </row>
    <row r="6" spans="1:21" ht="20.25" thickBot="1">
      <c r="A6" s="50" t="s">
        <v>31</v>
      </c>
      <c r="B6" s="13">
        <v>2</v>
      </c>
      <c r="C6" s="2">
        <v>4</v>
      </c>
      <c r="D6" s="2">
        <v>3</v>
      </c>
      <c r="E6" s="15">
        <v>2</v>
      </c>
      <c r="F6" s="29">
        <v>3</v>
      </c>
      <c r="G6" s="13"/>
      <c r="H6" s="2">
        <v>2</v>
      </c>
      <c r="I6" s="2">
        <v>2</v>
      </c>
      <c r="J6" s="2">
        <v>2</v>
      </c>
      <c r="K6" s="32">
        <v>1</v>
      </c>
      <c r="L6" s="25">
        <v>3</v>
      </c>
      <c r="M6" s="26">
        <v>2</v>
      </c>
      <c r="N6" s="25">
        <v>3</v>
      </c>
      <c r="O6" s="3">
        <v>5</v>
      </c>
      <c r="P6" s="3">
        <v>3</v>
      </c>
      <c r="Q6" s="3">
        <v>3</v>
      </c>
      <c r="R6" s="3">
        <v>3</v>
      </c>
      <c r="S6" s="28">
        <v>7</v>
      </c>
      <c r="T6" s="6"/>
    </row>
    <row r="7" spans="1:21" ht="19.5">
      <c r="A7" s="50" t="s">
        <v>9</v>
      </c>
      <c r="B7" s="10">
        <v>2</v>
      </c>
      <c r="C7" s="7">
        <v>3</v>
      </c>
      <c r="D7" s="7">
        <v>3</v>
      </c>
      <c r="E7" s="7">
        <v>3</v>
      </c>
      <c r="F7" s="7">
        <v>2</v>
      </c>
      <c r="G7" s="7"/>
      <c r="H7" s="7">
        <v>3</v>
      </c>
      <c r="I7" s="7">
        <v>2</v>
      </c>
      <c r="J7" s="7">
        <v>3</v>
      </c>
      <c r="K7" s="7">
        <v>4</v>
      </c>
      <c r="L7" s="7">
        <v>1</v>
      </c>
      <c r="M7" s="7">
        <v>2</v>
      </c>
      <c r="N7" s="7">
        <v>6</v>
      </c>
      <c r="O7" s="7">
        <v>5</v>
      </c>
      <c r="P7" s="7">
        <v>3</v>
      </c>
      <c r="Q7" s="7">
        <v>3</v>
      </c>
      <c r="R7" s="7">
        <v>1</v>
      </c>
      <c r="S7" s="7">
        <v>5</v>
      </c>
      <c r="T7" s="6"/>
    </row>
    <row r="8" spans="1:21" ht="20.25" thickBot="1">
      <c r="A8" s="43" t="s">
        <v>28</v>
      </c>
      <c r="B8" s="11">
        <f t="shared" ref="B8:S8" si="0">SUM(B4:B7)</f>
        <v>13</v>
      </c>
      <c r="C8" s="11">
        <f t="shared" si="0"/>
        <v>19</v>
      </c>
      <c r="D8" s="11">
        <f t="shared" si="0"/>
        <v>11</v>
      </c>
      <c r="E8" s="11">
        <f t="shared" si="0"/>
        <v>18</v>
      </c>
      <c r="F8" s="11">
        <f t="shared" si="0"/>
        <v>15</v>
      </c>
      <c r="G8" s="11"/>
      <c r="H8" s="11">
        <f t="shared" si="0"/>
        <v>8</v>
      </c>
      <c r="I8" s="11">
        <f t="shared" si="0"/>
        <v>9</v>
      </c>
      <c r="J8" s="11">
        <f t="shared" si="0"/>
        <v>7</v>
      </c>
      <c r="K8" s="11">
        <f t="shared" si="0"/>
        <v>11</v>
      </c>
      <c r="L8" s="11">
        <f t="shared" si="0"/>
        <v>17</v>
      </c>
      <c r="M8" s="11">
        <f t="shared" si="0"/>
        <v>15</v>
      </c>
      <c r="N8" s="11">
        <f t="shared" si="0"/>
        <v>20</v>
      </c>
      <c r="O8" s="11">
        <f t="shared" si="0"/>
        <v>22</v>
      </c>
      <c r="P8" s="11">
        <f t="shared" si="0"/>
        <v>16</v>
      </c>
      <c r="Q8" s="11">
        <f t="shared" si="0"/>
        <v>13</v>
      </c>
      <c r="R8" s="11">
        <f t="shared" si="0"/>
        <v>13</v>
      </c>
      <c r="S8" s="44">
        <f t="shared" si="0"/>
        <v>16</v>
      </c>
      <c r="T8" s="6"/>
    </row>
    <row r="9" spans="1:21" ht="19.5">
      <c r="A9" s="47" t="s">
        <v>27</v>
      </c>
      <c r="B9" s="45">
        <v>-2</v>
      </c>
      <c r="C9" s="1">
        <v>0</v>
      </c>
      <c r="D9" s="1">
        <v>-5</v>
      </c>
      <c r="E9" s="1">
        <v>-5</v>
      </c>
      <c r="F9" s="1">
        <v>-2</v>
      </c>
      <c r="G9" s="1"/>
      <c r="H9" s="1">
        <v>-1</v>
      </c>
      <c r="I9" s="1">
        <v>-2</v>
      </c>
      <c r="J9" s="1">
        <v>0</v>
      </c>
      <c r="K9" s="1">
        <v>-7</v>
      </c>
      <c r="L9" s="1">
        <v>-2</v>
      </c>
      <c r="M9" s="1">
        <v>-5</v>
      </c>
      <c r="N9" s="1">
        <v>0</v>
      </c>
      <c r="O9" s="1">
        <v>2</v>
      </c>
      <c r="P9" s="1">
        <v>1</v>
      </c>
      <c r="Q9" s="1">
        <v>0</v>
      </c>
      <c r="R9" s="1">
        <v>0</v>
      </c>
      <c r="S9" s="8">
        <v>-9</v>
      </c>
      <c r="T9" s="6"/>
    </row>
    <row r="10" spans="1:21" ht="19.5">
      <c r="A10" s="51" t="s">
        <v>10</v>
      </c>
      <c r="B10" s="1">
        <f t="shared" ref="B10:S10" si="1">B8+B9</f>
        <v>11</v>
      </c>
      <c r="C10" s="1">
        <f t="shared" si="1"/>
        <v>19</v>
      </c>
      <c r="D10" s="1">
        <f t="shared" si="1"/>
        <v>6</v>
      </c>
      <c r="E10" s="1">
        <f t="shared" si="1"/>
        <v>13</v>
      </c>
      <c r="F10" s="1">
        <f t="shared" si="1"/>
        <v>13</v>
      </c>
      <c r="G10" s="1"/>
      <c r="H10" s="1">
        <f t="shared" si="1"/>
        <v>7</v>
      </c>
      <c r="I10" s="1">
        <f t="shared" si="1"/>
        <v>7</v>
      </c>
      <c r="J10" s="1">
        <f t="shared" si="1"/>
        <v>7</v>
      </c>
      <c r="K10" s="1">
        <f t="shared" si="1"/>
        <v>4</v>
      </c>
      <c r="L10" s="1">
        <f t="shared" si="1"/>
        <v>15</v>
      </c>
      <c r="M10" s="1">
        <f t="shared" si="1"/>
        <v>10</v>
      </c>
      <c r="N10" s="1">
        <f t="shared" si="1"/>
        <v>20</v>
      </c>
      <c r="O10" s="1">
        <f t="shared" si="1"/>
        <v>24</v>
      </c>
      <c r="P10" s="1">
        <f t="shared" si="1"/>
        <v>17</v>
      </c>
      <c r="Q10" s="1">
        <f t="shared" si="1"/>
        <v>13</v>
      </c>
      <c r="R10" s="1">
        <f t="shared" si="1"/>
        <v>13</v>
      </c>
      <c r="S10" s="8">
        <f t="shared" si="1"/>
        <v>7</v>
      </c>
      <c r="T10" s="6"/>
    </row>
    <row r="11" spans="1:21" ht="21.75" thickBot="1">
      <c r="A11" s="52" t="s">
        <v>11</v>
      </c>
      <c r="B11" s="46">
        <f t="shared" ref="B11:S11" si="2">RANK(B10,$B$10:$S$10)</f>
        <v>10</v>
      </c>
      <c r="C11" s="46">
        <f t="shared" si="2"/>
        <v>3</v>
      </c>
      <c r="D11" s="46">
        <f t="shared" si="2"/>
        <v>16</v>
      </c>
      <c r="E11" s="46">
        <f t="shared" si="2"/>
        <v>6</v>
      </c>
      <c r="F11" s="46">
        <f t="shared" si="2"/>
        <v>6</v>
      </c>
      <c r="G11" s="46"/>
      <c r="H11" s="46">
        <f t="shared" si="2"/>
        <v>12</v>
      </c>
      <c r="I11" s="46">
        <f t="shared" si="2"/>
        <v>12</v>
      </c>
      <c r="J11" s="46">
        <f t="shared" si="2"/>
        <v>12</v>
      </c>
      <c r="K11" s="46">
        <f t="shared" si="2"/>
        <v>17</v>
      </c>
      <c r="L11" s="46">
        <f t="shared" si="2"/>
        <v>5</v>
      </c>
      <c r="M11" s="46">
        <f t="shared" si="2"/>
        <v>11</v>
      </c>
      <c r="N11" s="46">
        <f t="shared" si="2"/>
        <v>2</v>
      </c>
      <c r="O11" s="46">
        <f t="shared" si="2"/>
        <v>1</v>
      </c>
      <c r="P11" s="46">
        <f t="shared" si="2"/>
        <v>4</v>
      </c>
      <c r="Q11" s="46">
        <f t="shared" si="2"/>
        <v>6</v>
      </c>
      <c r="R11" s="46">
        <f t="shared" si="2"/>
        <v>6</v>
      </c>
      <c r="S11" s="46">
        <f t="shared" si="2"/>
        <v>12</v>
      </c>
      <c r="T11" s="6"/>
    </row>
    <row r="12" spans="1:21" ht="21">
      <c r="A12" s="68" t="s">
        <v>50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B3" sqref="B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6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56" t="s">
        <v>13</v>
      </c>
      <c r="I3" s="56" t="s">
        <v>14</v>
      </c>
      <c r="J3" s="34" t="s">
        <v>15</v>
      </c>
      <c r="K3" s="37" t="s">
        <v>16</v>
      </c>
      <c r="L3" s="63" t="s">
        <v>5</v>
      </c>
      <c r="M3" s="39" t="s">
        <v>6</v>
      </c>
      <c r="N3" s="33" t="s">
        <v>18</v>
      </c>
      <c r="O3" s="56" t="s">
        <v>19</v>
      </c>
      <c r="P3" s="34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-2</v>
      </c>
      <c r="C4" s="18">
        <v>1</v>
      </c>
      <c r="D4" s="18">
        <v>0</v>
      </c>
      <c r="E4" s="19">
        <v>-1</v>
      </c>
      <c r="F4" s="41"/>
      <c r="G4" s="17">
        <v>0</v>
      </c>
      <c r="H4" s="18">
        <v>4</v>
      </c>
      <c r="I4" s="18">
        <v>4</v>
      </c>
      <c r="J4" s="18">
        <v>-2</v>
      </c>
      <c r="K4" s="30">
        <v>-3</v>
      </c>
      <c r="L4" s="21">
        <v>0</v>
      </c>
      <c r="M4" s="22">
        <v>0</v>
      </c>
      <c r="N4" s="27">
        <v>1</v>
      </c>
      <c r="O4" s="5">
        <v>4</v>
      </c>
      <c r="P4" s="5">
        <v>0</v>
      </c>
      <c r="Q4" s="5">
        <v>0</v>
      </c>
      <c r="R4" s="5">
        <v>1</v>
      </c>
      <c r="S4" s="9">
        <v>4</v>
      </c>
      <c r="T4" s="6"/>
    </row>
    <row r="5" spans="1:21" ht="20.25" thickBot="1">
      <c r="A5" s="50" t="s">
        <v>30</v>
      </c>
      <c r="B5" s="12">
        <v>0</v>
      </c>
      <c r="C5" s="4">
        <v>2</v>
      </c>
      <c r="D5" s="4">
        <v>2</v>
      </c>
      <c r="E5" s="14">
        <v>2</v>
      </c>
      <c r="F5" s="42"/>
      <c r="G5" s="12">
        <v>0</v>
      </c>
      <c r="H5" s="4">
        <v>2</v>
      </c>
      <c r="I5" s="4">
        <v>0</v>
      </c>
      <c r="J5" s="4">
        <v>1</v>
      </c>
      <c r="K5" s="31">
        <v>-2</v>
      </c>
      <c r="L5" s="23">
        <v>-1</v>
      </c>
      <c r="M5" s="55">
        <v>0</v>
      </c>
      <c r="N5" s="21">
        <v>2</v>
      </c>
      <c r="O5" s="20">
        <v>2</v>
      </c>
      <c r="P5" s="20">
        <v>1</v>
      </c>
      <c r="Q5" s="20">
        <v>2</v>
      </c>
      <c r="R5" s="20">
        <v>4</v>
      </c>
      <c r="S5" s="22">
        <v>-2</v>
      </c>
      <c r="T5" s="6"/>
    </row>
    <row r="6" spans="1:21" ht="20.25" thickBot="1">
      <c r="A6" s="50" t="s">
        <v>31</v>
      </c>
      <c r="B6" s="13">
        <v>-1</v>
      </c>
      <c r="C6" s="2">
        <v>-2</v>
      </c>
      <c r="D6" s="2">
        <v>0</v>
      </c>
      <c r="E6" s="15">
        <v>0</v>
      </c>
      <c r="F6" s="29"/>
      <c r="G6" s="13">
        <v>2</v>
      </c>
      <c r="H6" s="2">
        <v>3</v>
      </c>
      <c r="I6" s="2">
        <v>3</v>
      </c>
      <c r="J6" s="2">
        <v>4</v>
      </c>
      <c r="K6" s="32">
        <v>4</v>
      </c>
      <c r="L6" s="25">
        <v>-1</v>
      </c>
      <c r="M6" s="26">
        <v>0</v>
      </c>
      <c r="N6" s="25">
        <v>-1</v>
      </c>
      <c r="O6" s="3">
        <v>1</v>
      </c>
      <c r="P6" s="3">
        <v>3</v>
      </c>
      <c r="Q6" s="3">
        <v>1</v>
      </c>
      <c r="R6" s="3">
        <v>0</v>
      </c>
      <c r="S6" s="28">
        <v>1</v>
      </c>
      <c r="T6" s="6"/>
    </row>
    <row r="7" spans="1:21" ht="19.5">
      <c r="A7" s="50" t="s">
        <v>9</v>
      </c>
      <c r="B7" s="10">
        <v>-1</v>
      </c>
      <c r="C7" s="7">
        <v>0</v>
      </c>
      <c r="D7" s="7">
        <v>-1</v>
      </c>
      <c r="E7" s="7">
        <v>0</v>
      </c>
      <c r="F7" s="7"/>
      <c r="G7" s="7">
        <v>1</v>
      </c>
      <c r="H7" s="7">
        <v>3</v>
      </c>
      <c r="I7" s="7">
        <v>2</v>
      </c>
      <c r="J7" s="7">
        <v>2</v>
      </c>
      <c r="K7" s="7">
        <v>-1</v>
      </c>
      <c r="L7" s="7">
        <v>0</v>
      </c>
      <c r="M7" s="7">
        <v>0</v>
      </c>
      <c r="N7" s="7">
        <v>0</v>
      </c>
      <c r="O7" s="7">
        <v>2</v>
      </c>
      <c r="P7" s="7">
        <v>1</v>
      </c>
      <c r="Q7" s="7">
        <v>0</v>
      </c>
      <c r="R7" s="7">
        <v>1</v>
      </c>
      <c r="S7" s="7">
        <v>2</v>
      </c>
      <c r="T7" s="6"/>
    </row>
    <row r="8" spans="1:21" ht="20.25" thickBot="1">
      <c r="A8" s="43" t="s">
        <v>28</v>
      </c>
      <c r="B8" s="11">
        <f t="shared" ref="B8:S8" si="0">SUM(B4:B7)</f>
        <v>-4</v>
      </c>
      <c r="C8" s="11">
        <f t="shared" si="0"/>
        <v>1</v>
      </c>
      <c r="D8" s="11">
        <f t="shared" si="0"/>
        <v>1</v>
      </c>
      <c r="E8" s="11">
        <f t="shared" si="0"/>
        <v>1</v>
      </c>
      <c r="F8" s="11"/>
      <c r="G8" s="11">
        <f t="shared" si="0"/>
        <v>3</v>
      </c>
      <c r="H8" s="11">
        <f t="shared" si="0"/>
        <v>12</v>
      </c>
      <c r="I8" s="11">
        <f t="shared" si="0"/>
        <v>9</v>
      </c>
      <c r="J8" s="11">
        <f t="shared" si="0"/>
        <v>5</v>
      </c>
      <c r="K8" s="11">
        <f t="shared" si="0"/>
        <v>-2</v>
      </c>
      <c r="L8" s="11">
        <f t="shared" si="0"/>
        <v>-2</v>
      </c>
      <c r="M8" s="11">
        <f t="shared" si="0"/>
        <v>0</v>
      </c>
      <c r="N8" s="11">
        <f t="shared" si="0"/>
        <v>2</v>
      </c>
      <c r="O8" s="11">
        <f t="shared" si="0"/>
        <v>9</v>
      </c>
      <c r="P8" s="11">
        <f t="shared" si="0"/>
        <v>5</v>
      </c>
      <c r="Q8" s="11">
        <f t="shared" si="0"/>
        <v>3</v>
      </c>
      <c r="R8" s="11">
        <f t="shared" si="0"/>
        <v>6</v>
      </c>
      <c r="S8" s="44">
        <f t="shared" si="0"/>
        <v>5</v>
      </c>
      <c r="T8" s="6"/>
    </row>
    <row r="9" spans="1:21" ht="19.5">
      <c r="A9" s="47" t="s">
        <v>27</v>
      </c>
      <c r="B9" s="45">
        <v>0</v>
      </c>
      <c r="C9" s="1">
        <v>0</v>
      </c>
      <c r="D9" s="1">
        <v>-3</v>
      </c>
      <c r="E9" s="1">
        <v>-3</v>
      </c>
      <c r="F9" s="1"/>
      <c r="G9" s="1">
        <v>-2</v>
      </c>
      <c r="H9" s="1">
        <v>-2</v>
      </c>
      <c r="I9" s="1">
        <v>0</v>
      </c>
      <c r="J9" s="1">
        <v>0</v>
      </c>
      <c r="K9" s="1">
        <v>-1</v>
      </c>
      <c r="L9" s="1">
        <v>-4</v>
      </c>
      <c r="M9" s="1">
        <v>-3</v>
      </c>
      <c r="N9" s="1">
        <v>1</v>
      </c>
      <c r="O9" s="1">
        <v>2</v>
      </c>
      <c r="P9" s="1">
        <v>1</v>
      </c>
      <c r="Q9" s="1">
        <v>-2</v>
      </c>
      <c r="R9" s="1">
        <v>0</v>
      </c>
      <c r="S9" s="8">
        <v>-4</v>
      </c>
      <c r="T9" s="6"/>
    </row>
    <row r="10" spans="1:21" ht="19.5">
      <c r="A10" s="51" t="s">
        <v>10</v>
      </c>
      <c r="B10" s="1">
        <f t="shared" ref="B10:S10" si="1">B8+B9</f>
        <v>-4</v>
      </c>
      <c r="C10" s="1">
        <f t="shared" si="1"/>
        <v>1</v>
      </c>
      <c r="D10" s="1">
        <f t="shared" si="1"/>
        <v>-2</v>
      </c>
      <c r="E10" s="1">
        <f t="shared" si="1"/>
        <v>-2</v>
      </c>
      <c r="F10" s="1"/>
      <c r="G10" s="1">
        <f t="shared" si="1"/>
        <v>1</v>
      </c>
      <c r="H10" s="1">
        <f t="shared" si="1"/>
        <v>10</v>
      </c>
      <c r="I10" s="1">
        <f t="shared" si="1"/>
        <v>9</v>
      </c>
      <c r="J10" s="1">
        <f t="shared" si="1"/>
        <v>5</v>
      </c>
      <c r="K10" s="1">
        <f t="shared" si="1"/>
        <v>-3</v>
      </c>
      <c r="L10" s="1">
        <f t="shared" si="1"/>
        <v>-6</v>
      </c>
      <c r="M10" s="1">
        <f t="shared" si="1"/>
        <v>-3</v>
      </c>
      <c r="N10" s="1">
        <f t="shared" si="1"/>
        <v>3</v>
      </c>
      <c r="O10" s="1">
        <f t="shared" si="1"/>
        <v>11</v>
      </c>
      <c r="P10" s="1">
        <f t="shared" si="1"/>
        <v>6</v>
      </c>
      <c r="Q10" s="1">
        <f t="shared" si="1"/>
        <v>1</v>
      </c>
      <c r="R10" s="1">
        <f t="shared" si="1"/>
        <v>6</v>
      </c>
      <c r="S10" s="8">
        <f t="shared" si="1"/>
        <v>1</v>
      </c>
      <c r="T10" s="6"/>
    </row>
    <row r="11" spans="1:21" ht="21.75" thickBot="1">
      <c r="A11" s="52" t="s">
        <v>11</v>
      </c>
      <c r="B11" s="46">
        <f t="shared" ref="B11:S11" si="2">RANK(B10,$B$10:$S$10)</f>
        <v>16</v>
      </c>
      <c r="C11" s="46">
        <f t="shared" si="2"/>
        <v>8</v>
      </c>
      <c r="D11" s="46">
        <f t="shared" si="2"/>
        <v>12</v>
      </c>
      <c r="E11" s="46">
        <f t="shared" si="2"/>
        <v>12</v>
      </c>
      <c r="F11" s="46"/>
      <c r="G11" s="46">
        <f t="shared" si="2"/>
        <v>8</v>
      </c>
      <c r="H11" s="46">
        <f t="shared" si="2"/>
        <v>2</v>
      </c>
      <c r="I11" s="46">
        <f t="shared" si="2"/>
        <v>3</v>
      </c>
      <c r="J11" s="46">
        <f t="shared" si="2"/>
        <v>6</v>
      </c>
      <c r="K11" s="46">
        <f t="shared" si="2"/>
        <v>14</v>
      </c>
      <c r="L11" s="46">
        <f t="shared" si="2"/>
        <v>17</v>
      </c>
      <c r="M11" s="46">
        <f t="shared" si="2"/>
        <v>14</v>
      </c>
      <c r="N11" s="46">
        <f t="shared" si="2"/>
        <v>7</v>
      </c>
      <c r="O11" s="46">
        <f t="shared" si="2"/>
        <v>1</v>
      </c>
      <c r="P11" s="46">
        <f t="shared" si="2"/>
        <v>4</v>
      </c>
      <c r="Q11" s="46">
        <f t="shared" si="2"/>
        <v>8</v>
      </c>
      <c r="R11" s="46">
        <f t="shared" si="2"/>
        <v>4</v>
      </c>
      <c r="S11" s="46">
        <f t="shared" si="2"/>
        <v>8</v>
      </c>
      <c r="T11" s="6"/>
    </row>
    <row r="12" spans="1:21" ht="21">
      <c r="A12" s="68" t="s">
        <v>51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D3" sqref="D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65" t="s">
        <v>2</v>
      </c>
      <c r="E3" s="35" t="s">
        <v>3</v>
      </c>
      <c r="F3" s="38" t="s">
        <v>4</v>
      </c>
      <c r="G3" s="63" t="s">
        <v>12</v>
      </c>
      <c r="H3" s="34" t="s">
        <v>13</v>
      </c>
      <c r="I3" s="34" t="s">
        <v>14</v>
      </c>
      <c r="J3" s="65" t="s">
        <v>15</v>
      </c>
      <c r="K3" s="37" t="s">
        <v>16</v>
      </c>
      <c r="L3" s="33" t="s">
        <v>5</v>
      </c>
      <c r="M3" s="59" t="s">
        <v>6</v>
      </c>
      <c r="N3" s="33" t="s">
        <v>18</v>
      </c>
      <c r="O3" s="34" t="s">
        <v>19</v>
      </c>
      <c r="P3" s="56" t="s">
        <v>20</v>
      </c>
      <c r="Q3" s="34" t="s">
        <v>21</v>
      </c>
      <c r="R3" s="34" t="s">
        <v>22</v>
      </c>
      <c r="S3" s="37" t="s">
        <v>23</v>
      </c>
      <c r="T3" s="6"/>
    </row>
    <row r="4" spans="1:21" ht="20.25" thickBot="1">
      <c r="A4" s="40" t="s">
        <v>29</v>
      </c>
      <c r="B4" s="17">
        <v>6</v>
      </c>
      <c r="C4" s="18">
        <v>9</v>
      </c>
      <c r="D4" s="18">
        <v>2</v>
      </c>
      <c r="E4" s="19"/>
      <c r="F4" s="41">
        <v>5</v>
      </c>
      <c r="G4" s="17">
        <v>2</v>
      </c>
      <c r="H4" s="18">
        <v>3</v>
      </c>
      <c r="I4" s="18">
        <v>6</v>
      </c>
      <c r="J4" s="18">
        <v>2</v>
      </c>
      <c r="K4" s="30">
        <v>4</v>
      </c>
      <c r="L4" s="21">
        <v>5</v>
      </c>
      <c r="M4" s="22">
        <v>8</v>
      </c>
      <c r="N4" s="27">
        <v>3</v>
      </c>
      <c r="O4" s="5">
        <v>2</v>
      </c>
      <c r="P4" s="5">
        <v>8</v>
      </c>
      <c r="Q4" s="5">
        <v>7</v>
      </c>
      <c r="R4" s="5">
        <v>7</v>
      </c>
      <c r="S4" s="9">
        <v>5</v>
      </c>
      <c r="T4" s="6"/>
    </row>
    <row r="5" spans="1:21" ht="20.25" thickBot="1">
      <c r="A5" s="50" t="s">
        <v>30</v>
      </c>
      <c r="B5" s="12">
        <v>8</v>
      </c>
      <c r="C5" s="4">
        <v>4</v>
      </c>
      <c r="D5" s="4">
        <v>1</v>
      </c>
      <c r="E5" s="14"/>
      <c r="F5" s="42">
        <v>4</v>
      </c>
      <c r="G5" s="12">
        <v>3</v>
      </c>
      <c r="H5" s="4">
        <v>3</v>
      </c>
      <c r="I5" s="4">
        <v>3</v>
      </c>
      <c r="J5" s="4">
        <v>3</v>
      </c>
      <c r="K5" s="31">
        <v>4</v>
      </c>
      <c r="L5" s="23">
        <v>2</v>
      </c>
      <c r="M5" s="55">
        <v>3</v>
      </c>
      <c r="N5" s="21">
        <v>4</v>
      </c>
      <c r="O5" s="20">
        <v>2</v>
      </c>
      <c r="P5" s="20">
        <v>3</v>
      </c>
      <c r="Q5" s="20">
        <v>3</v>
      </c>
      <c r="R5" s="20">
        <v>4</v>
      </c>
      <c r="S5" s="22">
        <v>3</v>
      </c>
      <c r="T5" s="6"/>
    </row>
    <row r="6" spans="1:21" ht="20.25" thickBot="1">
      <c r="A6" s="50" t="s">
        <v>31</v>
      </c>
      <c r="B6" s="13">
        <v>7</v>
      </c>
      <c r="C6" s="2">
        <v>2</v>
      </c>
      <c r="D6" s="2">
        <v>2</v>
      </c>
      <c r="E6" s="15"/>
      <c r="F6" s="29">
        <v>6</v>
      </c>
      <c r="G6" s="13">
        <v>2</v>
      </c>
      <c r="H6" s="2">
        <v>4</v>
      </c>
      <c r="I6" s="2">
        <v>4</v>
      </c>
      <c r="J6" s="2">
        <v>2</v>
      </c>
      <c r="K6" s="32">
        <v>4</v>
      </c>
      <c r="L6" s="25">
        <v>4</v>
      </c>
      <c r="M6" s="26">
        <v>7</v>
      </c>
      <c r="N6" s="25">
        <v>4</v>
      </c>
      <c r="O6" s="3">
        <v>4</v>
      </c>
      <c r="P6" s="3">
        <v>6</v>
      </c>
      <c r="Q6" s="3">
        <v>6</v>
      </c>
      <c r="R6" s="3">
        <v>5</v>
      </c>
      <c r="S6" s="28">
        <v>7</v>
      </c>
      <c r="T6" s="6"/>
    </row>
    <row r="7" spans="1:21" ht="19.5">
      <c r="A7" s="50" t="s">
        <v>9</v>
      </c>
      <c r="B7" s="10">
        <v>6</v>
      </c>
      <c r="C7" s="7">
        <v>6</v>
      </c>
      <c r="D7" s="7">
        <v>6</v>
      </c>
      <c r="E7" s="7"/>
      <c r="F7" s="7">
        <v>6</v>
      </c>
      <c r="G7" s="7">
        <v>4</v>
      </c>
      <c r="H7" s="7">
        <v>3</v>
      </c>
      <c r="I7" s="7">
        <v>6</v>
      </c>
      <c r="J7" s="7">
        <v>3</v>
      </c>
      <c r="K7" s="7">
        <v>3</v>
      </c>
      <c r="L7" s="7">
        <v>6</v>
      </c>
      <c r="M7" s="7">
        <v>6</v>
      </c>
      <c r="N7" s="7">
        <v>3</v>
      </c>
      <c r="O7" s="7">
        <v>3</v>
      </c>
      <c r="P7" s="7">
        <v>3</v>
      </c>
      <c r="Q7" s="7">
        <v>2</v>
      </c>
      <c r="R7" s="7">
        <v>4</v>
      </c>
      <c r="S7" s="7">
        <v>3</v>
      </c>
      <c r="T7" s="6"/>
    </row>
    <row r="8" spans="1:21" ht="20.25" thickBot="1">
      <c r="A8" s="43" t="s">
        <v>28</v>
      </c>
      <c r="B8" s="11">
        <f t="shared" ref="B8:S8" si="0">SUM(B4:B7)</f>
        <v>27</v>
      </c>
      <c r="C8" s="11">
        <f t="shared" si="0"/>
        <v>21</v>
      </c>
      <c r="D8" s="11">
        <f t="shared" si="0"/>
        <v>11</v>
      </c>
      <c r="E8" s="11"/>
      <c r="F8" s="11">
        <f t="shared" si="0"/>
        <v>21</v>
      </c>
      <c r="G8" s="11">
        <f t="shared" si="0"/>
        <v>11</v>
      </c>
      <c r="H8" s="11">
        <f t="shared" si="0"/>
        <v>13</v>
      </c>
      <c r="I8" s="11">
        <f t="shared" si="0"/>
        <v>19</v>
      </c>
      <c r="J8" s="11">
        <f t="shared" si="0"/>
        <v>10</v>
      </c>
      <c r="K8" s="11">
        <f t="shared" si="0"/>
        <v>15</v>
      </c>
      <c r="L8" s="11">
        <f t="shared" si="0"/>
        <v>17</v>
      </c>
      <c r="M8" s="11">
        <f t="shared" si="0"/>
        <v>24</v>
      </c>
      <c r="N8" s="11">
        <f t="shared" si="0"/>
        <v>14</v>
      </c>
      <c r="O8" s="11">
        <f t="shared" si="0"/>
        <v>11</v>
      </c>
      <c r="P8" s="11">
        <f t="shared" si="0"/>
        <v>20</v>
      </c>
      <c r="Q8" s="11">
        <f t="shared" si="0"/>
        <v>18</v>
      </c>
      <c r="R8" s="11">
        <f t="shared" si="0"/>
        <v>20</v>
      </c>
      <c r="S8" s="44">
        <f t="shared" si="0"/>
        <v>18</v>
      </c>
      <c r="T8" s="6"/>
    </row>
    <row r="9" spans="1:21" ht="19.5">
      <c r="A9" s="47" t="s">
        <v>27</v>
      </c>
      <c r="B9" s="45">
        <v>-2</v>
      </c>
      <c r="C9" s="1">
        <v>0</v>
      </c>
      <c r="D9" s="1">
        <v>0</v>
      </c>
      <c r="E9" s="1"/>
      <c r="F9" s="1">
        <v>0</v>
      </c>
      <c r="G9" s="1">
        <v>-1</v>
      </c>
      <c r="H9" s="1">
        <v>0</v>
      </c>
      <c r="I9" s="1">
        <v>-1</v>
      </c>
      <c r="J9" s="1">
        <v>-1</v>
      </c>
      <c r="K9" s="1">
        <v>0</v>
      </c>
      <c r="L9" s="1">
        <v>0</v>
      </c>
      <c r="M9" s="1">
        <v>-1</v>
      </c>
      <c r="N9" s="1">
        <v>1</v>
      </c>
      <c r="O9" s="1">
        <v>1</v>
      </c>
      <c r="P9" s="1">
        <v>2</v>
      </c>
      <c r="Q9" s="1">
        <v>-2</v>
      </c>
      <c r="R9" s="1">
        <v>0</v>
      </c>
      <c r="S9" s="8">
        <v>-3</v>
      </c>
      <c r="T9" s="6"/>
    </row>
    <row r="10" spans="1:21" ht="19.5">
      <c r="A10" s="51" t="s">
        <v>10</v>
      </c>
      <c r="B10" s="1">
        <f t="shared" ref="B10:S10" si="1">B8+B9</f>
        <v>25</v>
      </c>
      <c r="C10" s="1">
        <f t="shared" si="1"/>
        <v>21</v>
      </c>
      <c r="D10" s="1">
        <f t="shared" si="1"/>
        <v>11</v>
      </c>
      <c r="E10" s="1"/>
      <c r="F10" s="1">
        <f t="shared" si="1"/>
        <v>21</v>
      </c>
      <c r="G10" s="1">
        <f t="shared" si="1"/>
        <v>10</v>
      </c>
      <c r="H10" s="1">
        <f t="shared" si="1"/>
        <v>13</v>
      </c>
      <c r="I10" s="1">
        <f t="shared" si="1"/>
        <v>18</v>
      </c>
      <c r="J10" s="1">
        <f t="shared" si="1"/>
        <v>9</v>
      </c>
      <c r="K10" s="1">
        <f t="shared" si="1"/>
        <v>15</v>
      </c>
      <c r="L10" s="1">
        <f t="shared" si="1"/>
        <v>17</v>
      </c>
      <c r="M10" s="1">
        <f t="shared" si="1"/>
        <v>23</v>
      </c>
      <c r="N10" s="1">
        <f t="shared" si="1"/>
        <v>15</v>
      </c>
      <c r="O10" s="1">
        <f t="shared" si="1"/>
        <v>12</v>
      </c>
      <c r="P10" s="1">
        <f t="shared" si="1"/>
        <v>22</v>
      </c>
      <c r="Q10" s="1">
        <f t="shared" si="1"/>
        <v>16</v>
      </c>
      <c r="R10" s="1">
        <f t="shared" si="1"/>
        <v>20</v>
      </c>
      <c r="S10" s="8">
        <f t="shared" si="1"/>
        <v>15</v>
      </c>
      <c r="T10" s="6"/>
    </row>
    <row r="11" spans="1:21" ht="21.75" thickBot="1">
      <c r="A11" s="52" t="s">
        <v>11</v>
      </c>
      <c r="B11" s="46">
        <f t="shared" ref="B11:S11" si="2">RANK(B10,$B$10:$S$10)</f>
        <v>1</v>
      </c>
      <c r="C11" s="46">
        <f t="shared" si="2"/>
        <v>4</v>
      </c>
      <c r="D11" s="46">
        <f t="shared" si="2"/>
        <v>15</v>
      </c>
      <c r="E11" s="46"/>
      <c r="F11" s="46">
        <f t="shared" si="2"/>
        <v>4</v>
      </c>
      <c r="G11" s="46">
        <f t="shared" si="2"/>
        <v>16</v>
      </c>
      <c r="H11" s="46">
        <f t="shared" si="2"/>
        <v>13</v>
      </c>
      <c r="I11" s="46">
        <f t="shared" si="2"/>
        <v>7</v>
      </c>
      <c r="J11" s="46">
        <f t="shared" si="2"/>
        <v>17</v>
      </c>
      <c r="K11" s="46">
        <f t="shared" si="2"/>
        <v>10</v>
      </c>
      <c r="L11" s="46">
        <f t="shared" si="2"/>
        <v>8</v>
      </c>
      <c r="M11" s="46">
        <f t="shared" si="2"/>
        <v>2</v>
      </c>
      <c r="N11" s="46">
        <f t="shared" si="2"/>
        <v>10</v>
      </c>
      <c r="O11" s="46">
        <f t="shared" si="2"/>
        <v>14</v>
      </c>
      <c r="P11" s="46">
        <f t="shared" si="2"/>
        <v>3</v>
      </c>
      <c r="Q11" s="46">
        <f t="shared" si="2"/>
        <v>9</v>
      </c>
      <c r="R11" s="46">
        <f t="shared" si="2"/>
        <v>6</v>
      </c>
      <c r="S11" s="46">
        <f t="shared" si="2"/>
        <v>10</v>
      </c>
      <c r="T11" s="6"/>
    </row>
    <row r="12" spans="1:21" ht="21">
      <c r="A12" s="68" t="s">
        <v>48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6"/>
  <sheetViews>
    <sheetView topLeftCell="B1" workbookViewId="0">
      <selection activeCell="R3" sqref="R3"/>
    </sheetView>
  </sheetViews>
  <sheetFormatPr defaultRowHeight="16.5"/>
  <cols>
    <col min="1" max="1" width="20.25" customWidth="1"/>
    <col min="2" max="19" width="5.75" customWidth="1"/>
  </cols>
  <sheetData>
    <row r="1" spans="1:21" ht="23.25" thickBot="1">
      <c r="A1" s="69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1"/>
      <c r="T1" s="53"/>
      <c r="U1" s="54"/>
    </row>
    <row r="2" spans="1:21" ht="20.25" thickBot="1">
      <c r="A2" s="48" t="s">
        <v>7</v>
      </c>
      <c r="B2" s="72" t="s">
        <v>25</v>
      </c>
      <c r="C2" s="73"/>
      <c r="D2" s="73"/>
      <c r="E2" s="73"/>
      <c r="F2" s="74"/>
      <c r="G2" s="72" t="s">
        <v>24</v>
      </c>
      <c r="H2" s="75"/>
      <c r="I2" s="75"/>
      <c r="J2" s="75"/>
      <c r="K2" s="76"/>
      <c r="L2" s="72" t="s">
        <v>26</v>
      </c>
      <c r="M2" s="76"/>
      <c r="N2" s="72" t="s">
        <v>17</v>
      </c>
      <c r="O2" s="75"/>
      <c r="P2" s="75"/>
      <c r="Q2" s="75"/>
      <c r="R2" s="75"/>
      <c r="S2" s="76"/>
      <c r="T2" s="6"/>
    </row>
    <row r="3" spans="1:21" ht="51.75" thickBot="1">
      <c r="A3" s="49" t="s">
        <v>8</v>
      </c>
      <c r="B3" s="33" t="s">
        <v>0</v>
      </c>
      <c r="C3" s="36" t="s">
        <v>1</v>
      </c>
      <c r="D3" s="34" t="s">
        <v>2</v>
      </c>
      <c r="E3" s="35" t="s">
        <v>3</v>
      </c>
      <c r="F3" s="38" t="s">
        <v>4</v>
      </c>
      <c r="G3" s="33" t="s">
        <v>12</v>
      </c>
      <c r="H3" s="34" t="s">
        <v>13</v>
      </c>
      <c r="I3" s="56" t="s">
        <v>14</v>
      </c>
      <c r="J3" s="65" t="s">
        <v>15</v>
      </c>
      <c r="K3" s="64" t="s">
        <v>16</v>
      </c>
      <c r="L3" s="33" t="s">
        <v>5</v>
      </c>
      <c r="M3" s="59" t="s">
        <v>6</v>
      </c>
      <c r="N3" s="33" t="s">
        <v>18</v>
      </c>
      <c r="O3" s="34" t="s">
        <v>19</v>
      </c>
      <c r="P3" s="56" t="s">
        <v>20</v>
      </c>
      <c r="Q3" s="34" t="s">
        <v>21</v>
      </c>
      <c r="R3" s="65" t="s">
        <v>22</v>
      </c>
      <c r="S3" s="37" t="s">
        <v>23</v>
      </c>
      <c r="T3" s="6"/>
    </row>
    <row r="4" spans="1:21" ht="20.25" thickBot="1">
      <c r="A4" s="40" t="s">
        <v>29</v>
      </c>
      <c r="B4" s="17">
        <v>3</v>
      </c>
      <c r="C4" s="18"/>
      <c r="D4" s="18">
        <v>-2</v>
      </c>
      <c r="E4" s="19">
        <v>-3</v>
      </c>
      <c r="F4" s="41">
        <v>0</v>
      </c>
      <c r="G4" s="17">
        <v>2</v>
      </c>
      <c r="H4" s="18">
        <v>-2</v>
      </c>
      <c r="I4" s="18">
        <v>10</v>
      </c>
      <c r="J4" s="18">
        <v>-10</v>
      </c>
      <c r="K4" s="30">
        <v>-2</v>
      </c>
      <c r="L4" s="21">
        <v>-4</v>
      </c>
      <c r="M4" s="22">
        <v>-2</v>
      </c>
      <c r="N4" s="27">
        <v>-4</v>
      </c>
      <c r="O4" s="5">
        <v>1</v>
      </c>
      <c r="P4" s="5">
        <v>8</v>
      </c>
      <c r="Q4" s="5">
        <v>0</v>
      </c>
      <c r="R4" s="5">
        <v>-4</v>
      </c>
      <c r="S4" s="9">
        <v>-6</v>
      </c>
      <c r="T4" s="6"/>
    </row>
    <row r="5" spans="1:21" ht="20.25" thickBot="1">
      <c r="A5" s="50" t="s">
        <v>30</v>
      </c>
      <c r="B5" s="12">
        <v>1</v>
      </c>
      <c r="C5" s="4"/>
      <c r="D5" s="4">
        <v>-1</v>
      </c>
      <c r="E5" s="14">
        <v>0</v>
      </c>
      <c r="F5" s="42">
        <v>3</v>
      </c>
      <c r="G5" s="12">
        <v>-3</v>
      </c>
      <c r="H5" s="4">
        <v>-2</v>
      </c>
      <c r="I5" s="4">
        <v>0</v>
      </c>
      <c r="J5" s="4">
        <v>-4</v>
      </c>
      <c r="K5" s="31">
        <v>-3</v>
      </c>
      <c r="L5" s="23">
        <v>-3</v>
      </c>
      <c r="M5" s="55">
        <v>2</v>
      </c>
      <c r="N5" s="21">
        <v>3</v>
      </c>
      <c r="O5" s="20">
        <v>-1</v>
      </c>
      <c r="P5" s="20">
        <v>0</v>
      </c>
      <c r="Q5" s="20">
        <v>-2</v>
      </c>
      <c r="R5" s="20">
        <v>-7</v>
      </c>
      <c r="S5" s="22">
        <v>-1</v>
      </c>
      <c r="T5" s="6"/>
    </row>
    <row r="6" spans="1:21" ht="20.25" thickBot="1">
      <c r="A6" s="50" t="s">
        <v>31</v>
      </c>
      <c r="B6" s="13">
        <v>0</v>
      </c>
      <c r="C6" s="2"/>
      <c r="D6" s="2">
        <v>0</v>
      </c>
      <c r="E6" s="15">
        <v>-3</v>
      </c>
      <c r="F6" s="29">
        <v>1</v>
      </c>
      <c r="G6" s="13">
        <v>-5</v>
      </c>
      <c r="H6" s="2">
        <v>-2</v>
      </c>
      <c r="I6" s="2">
        <v>0</v>
      </c>
      <c r="J6" s="2">
        <v>-2</v>
      </c>
      <c r="K6" s="32">
        <v>-6</v>
      </c>
      <c r="L6" s="25">
        <v>-1</v>
      </c>
      <c r="M6" s="26">
        <v>0</v>
      </c>
      <c r="N6" s="25">
        <v>1</v>
      </c>
      <c r="O6" s="3">
        <v>-2</v>
      </c>
      <c r="P6" s="3">
        <v>2</v>
      </c>
      <c r="Q6" s="3">
        <v>2</v>
      </c>
      <c r="R6" s="3">
        <v>-6</v>
      </c>
      <c r="S6" s="28">
        <v>2</v>
      </c>
      <c r="T6" s="6"/>
    </row>
    <row r="7" spans="1:21" ht="19.5">
      <c r="A7" s="50" t="s">
        <v>9</v>
      </c>
      <c r="B7" s="10">
        <v>0</v>
      </c>
      <c r="C7" s="7"/>
      <c r="D7" s="7">
        <v>-3</v>
      </c>
      <c r="E7" s="7">
        <v>-2</v>
      </c>
      <c r="F7" s="7">
        <v>2</v>
      </c>
      <c r="G7" s="7">
        <v>-2</v>
      </c>
      <c r="H7" s="7">
        <v>-3</v>
      </c>
      <c r="I7" s="7">
        <v>2</v>
      </c>
      <c r="J7" s="7">
        <v>-3</v>
      </c>
      <c r="K7" s="7">
        <v>-8</v>
      </c>
      <c r="L7" s="7">
        <v>-5</v>
      </c>
      <c r="M7" s="7">
        <v>1</v>
      </c>
      <c r="N7" s="7">
        <v>3</v>
      </c>
      <c r="O7" s="7">
        <v>0</v>
      </c>
      <c r="P7" s="7">
        <v>1</v>
      </c>
      <c r="Q7" s="7">
        <v>-5</v>
      </c>
      <c r="R7" s="7">
        <v>-5</v>
      </c>
      <c r="S7" s="7">
        <v>3</v>
      </c>
      <c r="T7" s="6"/>
    </row>
    <row r="8" spans="1:21" ht="20.25" thickBot="1">
      <c r="A8" s="43" t="s">
        <v>28</v>
      </c>
      <c r="B8" s="11">
        <f t="shared" ref="B8:S8" si="0">SUM(B4:B7)</f>
        <v>4</v>
      </c>
      <c r="C8" s="11"/>
      <c r="D8" s="11">
        <f t="shared" si="0"/>
        <v>-6</v>
      </c>
      <c r="E8" s="11">
        <f t="shared" si="0"/>
        <v>-8</v>
      </c>
      <c r="F8" s="11">
        <f t="shared" si="0"/>
        <v>6</v>
      </c>
      <c r="G8" s="11">
        <f t="shared" si="0"/>
        <v>-8</v>
      </c>
      <c r="H8" s="11">
        <f t="shared" si="0"/>
        <v>-9</v>
      </c>
      <c r="I8" s="11">
        <f t="shared" si="0"/>
        <v>12</v>
      </c>
      <c r="J8" s="11">
        <f t="shared" si="0"/>
        <v>-19</v>
      </c>
      <c r="K8" s="11">
        <f t="shared" si="0"/>
        <v>-19</v>
      </c>
      <c r="L8" s="11">
        <f t="shared" si="0"/>
        <v>-13</v>
      </c>
      <c r="M8" s="11">
        <f t="shared" si="0"/>
        <v>1</v>
      </c>
      <c r="N8" s="11">
        <f t="shared" si="0"/>
        <v>3</v>
      </c>
      <c r="O8" s="11">
        <f t="shared" si="0"/>
        <v>-2</v>
      </c>
      <c r="P8" s="11">
        <f t="shared" si="0"/>
        <v>11</v>
      </c>
      <c r="Q8" s="11">
        <f t="shared" si="0"/>
        <v>-5</v>
      </c>
      <c r="R8" s="11">
        <f t="shared" si="0"/>
        <v>-22</v>
      </c>
      <c r="S8" s="44">
        <f t="shared" si="0"/>
        <v>-2</v>
      </c>
      <c r="T8" s="6"/>
    </row>
    <row r="9" spans="1:21" ht="19.5">
      <c r="A9" s="47" t="s">
        <v>27</v>
      </c>
      <c r="B9" s="45">
        <v>-6</v>
      </c>
      <c r="C9" s="1"/>
      <c r="D9" s="1">
        <v>-1</v>
      </c>
      <c r="E9" s="1">
        <v>-7</v>
      </c>
      <c r="F9" s="1">
        <v>0</v>
      </c>
      <c r="G9" s="1">
        <v>2</v>
      </c>
      <c r="H9" s="1">
        <v>3</v>
      </c>
      <c r="I9" s="1">
        <v>1</v>
      </c>
      <c r="J9" s="1">
        <v>0</v>
      </c>
      <c r="K9" s="1">
        <v>1</v>
      </c>
      <c r="L9" s="1">
        <v>2</v>
      </c>
      <c r="M9" s="1">
        <v>6</v>
      </c>
      <c r="N9" s="1">
        <v>1</v>
      </c>
      <c r="O9" s="1">
        <v>2</v>
      </c>
      <c r="P9" s="1">
        <v>1</v>
      </c>
      <c r="Q9" s="1">
        <v>7</v>
      </c>
      <c r="R9" s="1">
        <v>0</v>
      </c>
      <c r="S9" s="8">
        <v>-2</v>
      </c>
      <c r="T9" s="6"/>
    </row>
    <row r="10" spans="1:21" ht="19.5">
      <c r="A10" s="51" t="s">
        <v>10</v>
      </c>
      <c r="B10" s="1">
        <f t="shared" ref="B10:S10" si="1">B8+B9</f>
        <v>-2</v>
      </c>
      <c r="C10" s="1"/>
      <c r="D10" s="1">
        <f t="shared" si="1"/>
        <v>-7</v>
      </c>
      <c r="E10" s="1">
        <f t="shared" si="1"/>
        <v>-15</v>
      </c>
      <c r="F10" s="1">
        <f t="shared" si="1"/>
        <v>6</v>
      </c>
      <c r="G10" s="1">
        <f t="shared" si="1"/>
        <v>-6</v>
      </c>
      <c r="H10" s="1">
        <f t="shared" si="1"/>
        <v>-6</v>
      </c>
      <c r="I10" s="1">
        <f t="shared" si="1"/>
        <v>13</v>
      </c>
      <c r="J10" s="1">
        <f t="shared" si="1"/>
        <v>-19</v>
      </c>
      <c r="K10" s="1">
        <f t="shared" si="1"/>
        <v>-18</v>
      </c>
      <c r="L10" s="1">
        <f t="shared" si="1"/>
        <v>-11</v>
      </c>
      <c r="M10" s="1">
        <f t="shared" si="1"/>
        <v>7</v>
      </c>
      <c r="N10" s="1">
        <f t="shared" si="1"/>
        <v>4</v>
      </c>
      <c r="O10" s="1">
        <f t="shared" si="1"/>
        <v>0</v>
      </c>
      <c r="P10" s="1">
        <f t="shared" si="1"/>
        <v>12</v>
      </c>
      <c r="Q10" s="1">
        <f t="shared" si="1"/>
        <v>2</v>
      </c>
      <c r="R10" s="1">
        <f t="shared" si="1"/>
        <v>-22</v>
      </c>
      <c r="S10" s="8">
        <f t="shared" si="1"/>
        <v>-4</v>
      </c>
      <c r="T10" s="6"/>
    </row>
    <row r="11" spans="1:21" ht="21.75" thickBot="1">
      <c r="A11" s="52" t="s">
        <v>11</v>
      </c>
      <c r="B11" s="46">
        <f t="shared" ref="B11:S11" si="2">RANK(B10,$B$10:$S$10)</f>
        <v>8</v>
      </c>
      <c r="C11" s="46"/>
      <c r="D11" s="46">
        <f t="shared" si="2"/>
        <v>12</v>
      </c>
      <c r="E11" s="46">
        <f t="shared" si="2"/>
        <v>14</v>
      </c>
      <c r="F11" s="46">
        <f t="shared" si="2"/>
        <v>4</v>
      </c>
      <c r="G11" s="46">
        <f t="shared" si="2"/>
        <v>10</v>
      </c>
      <c r="H11" s="46">
        <f t="shared" si="2"/>
        <v>10</v>
      </c>
      <c r="I11" s="46">
        <f t="shared" si="2"/>
        <v>1</v>
      </c>
      <c r="J11" s="46">
        <f t="shared" si="2"/>
        <v>16</v>
      </c>
      <c r="K11" s="46">
        <f t="shared" si="2"/>
        <v>15</v>
      </c>
      <c r="L11" s="46">
        <f t="shared" si="2"/>
        <v>13</v>
      </c>
      <c r="M11" s="46">
        <f t="shared" si="2"/>
        <v>3</v>
      </c>
      <c r="N11" s="46">
        <f t="shared" si="2"/>
        <v>5</v>
      </c>
      <c r="O11" s="46">
        <f t="shared" si="2"/>
        <v>7</v>
      </c>
      <c r="P11" s="46">
        <f t="shared" si="2"/>
        <v>2</v>
      </c>
      <c r="Q11" s="46">
        <f t="shared" si="2"/>
        <v>6</v>
      </c>
      <c r="R11" s="46">
        <f t="shared" si="2"/>
        <v>17</v>
      </c>
      <c r="S11" s="46">
        <f t="shared" si="2"/>
        <v>9</v>
      </c>
      <c r="T11" s="6"/>
    </row>
    <row r="12" spans="1:21" ht="21">
      <c r="A12" s="68" t="s">
        <v>43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</row>
    <row r="16" spans="1:21">
      <c r="T16" t="s">
        <v>36</v>
      </c>
    </row>
  </sheetData>
  <mergeCells count="6">
    <mergeCell ref="A12:T12"/>
    <mergeCell ref="A1:S1"/>
    <mergeCell ref="B2:F2"/>
    <mergeCell ref="G2:K2"/>
    <mergeCell ref="L2:M2"/>
    <mergeCell ref="N2:S2"/>
  </mergeCells>
  <phoneticPr fontId="1" type="noConversion"/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第16週 </vt:lpstr>
      <vt:lpstr>第15週</vt:lpstr>
      <vt:lpstr>第14週</vt:lpstr>
      <vt:lpstr>第13週 </vt:lpstr>
      <vt:lpstr>第12週 </vt:lpstr>
      <vt:lpstr>第11週</vt:lpstr>
      <vt:lpstr>第10週</vt:lpstr>
      <vt:lpstr>第9週 </vt:lpstr>
      <vt:lpstr>第7週</vt:lpstr>
      <vt:lpstr>第6週</vt:lpstr>
      <vt:lpstr>第5週</vt:lpstr>
      <vt:lpstr>第3週 </vt:lpstr>
      <vt:lpstr>第2週</vt:lpstr>
      <vt:lpstr>第1週</vt:lpstr>
      <vt:lpstr>空白表()</vt:lpstr>
    </vt:vector>
  </TitlesOfParts>
  <Company>MC SYSTEM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 SYSTEM</dc:creator>
  <cp:lastModifiedBy>S.xp</cp:lastModifiedBy>
  <cp:lastPrinted>2015-09-25T08:29:52Z</cp:lastPrinted>
  <dcterms:created xsi:type="dcterms:W3CDTF">2006-02-07T01:13:59Z</dcterms:created>
  <dcterms:modified xsi:type="dcterms:W3CDTF">2016-05-26T08:47:15Z</dcterms:modified>
</cp:coreProperties>
</file>