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1715" windowHeight="8445" activeTab="1"/>
  </bookViews>
  <sheets>
    <sheet name="暑輔4週" sheetId="5" r:id="rId1"/>
    <sheet name="暑輔3週" sheetId="2" r:id="rId2"/>
  </sheets>
  <definedNames>
    <definedName name="_xlnm.Print_Area" localSheetId="1">暑輔3週!$A$1:$W$15</definedName>
    <definedName name="_xlnm.Print_Area" localSheetId="0">暑輔4週!$A$1:$W$15</definedName>
  </definedNames>
  <calcPr calcId="114210"/>
</workbook>
</file>

<file path=xl/calcChain.xml><?xml version="1.0" encoding="utf-8"?>
<calcChain xmlns="http://schemas.openxmlformats.org/spreadsheetml/2006/main">
  <c r="C8" i="5"/>
  <c r="D8"/>
  <c r="E8"/>
  <c r="F8"/>
  <c r="G8"/>
  <c r="H8"/>
  <c r="I8"/>
  <c r="J8"/>
  <c r="K8"/>
  <c r="L8"/>
  <c r="M8"/>
  <c r="N8"/>
  <c r="O8"/>
  <c r="Q8"/>
  <c r="R8"/>
  <c r="S8"/>
  <c r="T8"/>
  <c r="C10"/>
  <c r="D10"/>
  <c r="E10"/>
  <c r="F10"/>
  <c r="G10"/>
  <c r="H10"/>
  <c r="I10"/>
  <c r="J10"/>
  <c r="K10"/>
  <c r="L10"/>
  <c r="M10"/>
  <c r="N10"/>
  <c r="O10"/>
  <c r="Q10"/>
  <c r="R10"/>
  <c r="S10"/>
  <c r="T10"/>
  <c r="D10" i="2"/>
  <c r="E10"/>
  <c r="F10"/>
  <c r="G8"/>
  <c r="G10"/>
  <c r="H8"/>
  <c r="H10"/>
  <c r="I8"/>
  <c r="I10"/>
  <c r="J8"/>
  <c r="J10"/>
  <c r="K8"/>
  <c r="K10"/>
  <c r="L8"/>
  <c r="L10"/>
  <c r="M8"/>
  <c r="M10"/>
  <c r="N8"/>
  <c r="N10"/>
  <c r="O10"/>
  <c r="P8"/>
  <c r="P10"/>
  <c r="Q8"/>
  <c r="Q10"/>
  <c r="R8"/>
  <c r="R10"/>
  <c r="S8"/>
  <c r="S10"/>
  <c r="T8"/>
  <c r="T10"/>
  <c r="D8"/>
  <c r="E8"/>
  <c r="F8"/>
  <c r="O8"/>
  <c r="C10"/>
  <c r="C8"/>
</calcChain>
</file>

<file path=xl/sharedStrings.xml><?xml version="1.0" encoding="utf-8"?>
<sst xmlns="http://schemas.openxmlformats.org/spreadsheetml/2006/main" count="82" uniqueCount="78">
  <si>
    <t>高三忠</t>
    <phoneticPr fontId="1" type="noConversion"/>
  </si>
  <si>
    <t>高三孝</t>
    <phoneticPr fontId="1" type="noConversion"/>
  </si>
  <si>
    <t>高三仁</t>
    <phoneticPr fontId="1" type="noConversion"/>
  </si>
  <si>
    <t>高三愛</t>
    <phoneticPr fontId="1" type="noConversion"/>
  </si>
  <si>
    <t>高三智</t>
    <phoneticPr fontId="1" type="noConversion"/>
  </si>
  <si>
    <t>高一勇</t>
    <phoneticPr fontId="1" type="noConversion"/>
  </si>
  <si>
    <t>高二勇</t>
    <phoneticPr fontId="1" type="noConversion"/>
  </si>
  <si>
    <t>區塊</t>
    <phoneticPr fontId="1" type="noConversion"/>
  </si>
  <si>
    <t>評分日期</t>
    <phoneticPr fontId="1" type="noConversion"/>
  </si>
  <si>
    <t>評分項目類別</t>
    <phoneticPr fontId="1" type="noConversion"/>
  </si>
  <si>
    <t>垃圾分類</t>
    <phoneticPr fontId="1" type="noConversion"/>
  </si>
  <si>
    <t>總  分</t>
    <phoneticPr fontId="1" type="noConversion"/>
  </si>
  <si>
    <t>名  次</t>
    <phoneticPr fontId="1" type="noConversion"/>
  </si>
  <si>
    <t>高一忠</t>
    <phoneticPr fontId="1" type="noConversion"/>
  </si>
  <si>
    <t>高一孝</t>
    <phoneticPr fontId="1" type="noConversion"/>
  </si>
  <si>
    <t>高一仁</t>
    <phoneticPr fontId="1" type="noConversion"/>
  </si>
  <si>
    <t>高一愛</t>
    <phoneticPr fontId="1" type="noConversion"/>
  </si>
  <si>
    <t>高一信</t>
    <phoneticPr fontId="1" type="noConversion"/>
  </si>
  <si>
    <t>南樓實驗教學大樓</t>
    <phoneticPr fontId="1" type="noConversion"/>
  </si>
  <si>
    <t>高二忠</t>
    <phoneticPr fontId="1" type="noConversion"/>
  </si>
  <si>
    <t>高二孝</t>
    <phoneticPr fontId="1" type="noConversion"/>
  </si>
  <si>
    <t>高二仁</t>
    <phoneticPr fontId="1" type="noConversion"/>
  </si>
  <si>
    <t>高二愛</t>
    <phoneticPr fontId="1" type="noConversion"/>
  </si>
  <si>
    <t>高二智</t>
    <phoneticPr fontId="1" type="noConversion"/>
  </si>
  <si>
    <t>高一智</t>
    <phoneticPr fontId="1" type="noConversion"/>
  </si>
  <si>
    <t>中樓教學大樓</t>
  </si>
  <si>
    <t>北樓教學大樓</t>
    <phoneticPr fontId="1" type="noConversion"/>
  </si>
  <si>
    <t>西樓</t>
    <phoneticPr fontId="1" type="noConversion"/>
  </si>
  <si>
    <t>外掃公區</t>
    <phoneticPr fontId="1" type="noConversion"/>
  </si>
  <si>
    <t>小計</t>
    <phoneticPr fontId="1" type="noConversion"/>
  </si>
  <si>
    <t>備註：(1)每週至少評分三次完成四大項評分。（2）評分採5等第，即非常好2、好1、普通0、差-1、非常差-2。</t>
    <phoneticPr fontId="1" type="noConversion"/>
  </si>
  <si>
    <t xml:space="preserve">     </t>
    <phoneticPr fontId="1" type="noConversion"/>
  </si>
  <si>
    <t xml:space="preserve">  ( 8 /18)</t>
    <phoneticPr fontId="1" type="noConversion"/>
  </si>
  <si>
    <t xml:space="preserve">  ( 8 /19)</t>
    <phoneticPr fontId="1" type="noConversion"/>
  </si>
  <si>
    <t xml:space="preserve">  ( 8 /20)</t>
    <phoneticPr fontId="1" type="noConversion"/>
  </si>
  <si>
    <t>地板桌椅</t>
    <phoneticPr fontId="1" type="noConversion"/>
  </si>
  <si>
    <t>黑板架櫃佈告欄</t>
    <phoneticPr fontId="1" type="noConversion"/>
  </si>
  <si>
    <t>窗戶窗檯及走廊</t>
    <phoneticPr fontId="1" type="noConversion"/>
  </si>
  <si>
    <t>區塊</t>
    <phoneticPr fontId="1" type="noConversion"/>
  </si>
  <si>
    <t>北樓教學大樓</t>
    <phoneticPr fontId="1" type="noConversion"/>
  </si>
  <si>
    <t>西樓</t>
    <phoneticPr fontId="1" type="noConversion"/>
  </si>
  <si>
    <t>南樓實驗教學大樓</t>
    <phoneticPr fontId="1" type="noConversion"/>
  </si>
  <si>
    <t>評分日期</t>
    <phoneticPr fontId="1" type="noConversion"/>
  </si>
  <si>
    <t>評分項目類別</t>
    <phoneticPr fontId="1" type="noConversion"/>
  </si>
  <si>
    <t>高三忠</t>
    <phoneticPr fontId="1" type="noConversion"/>
  </si>
  <si>
    <t>高三孝</t>
    <phoneticPr fontId="1" type="noConversion"/>
  </si>
  <si>
    <t>高三仁</t>
    <phoneticPr fontId="1" type="noConversion"/>
  </si>
  <si>
    <t>高三愛</t>
    <phoneticPr fontId="1" type="noConversion"/>
  </si>
  <si>
    <t>高三智</t>
    <phoneticPr fontId="1" type="noConversion"/>
  </si>
  <si>
    <t>高一忠</t>
    <phoneticPr fontId="1" type="noConversion"/>
  </si>
  <si>
    <t>高一孝</t>
    <phoneticPr fontId="1" type="noConversion"/>
  </si>
  <si>
    <t>高一仁</t>
    <phoneticPr fontId="1" type="noConversion"/>
  </si>
  <si>
    <t>高一愛</t>
    <phoneticPr fontId="1" type="noConversion"/>
  </si>
  <si>
    <t>高一信</t>
    <phoneticPr fontId="1" type="noConversion"/>
  </si>
  <si>
    <t>高一勇</t>
    <phoneticPr fontId="1" type="noConversion"/>
  </si>
  <si>
    <t>高二勇</t>
    <phoneticPr fontId="1" type="noConversion"/>
  </si>
  <si>
    <t>高二忠</t>
    <phoneticPr fontId="1" type="noConversion"/>
  </si>
  <si>
    <t>高二孝</t>
    <phoneticPr fontId="1" type="noConversion"/>
  </si>
  <si>
    <t>高二仁</t>
    <phoneticPr fontId="1" type="noConversion"/>
  </si>
  <si>
    <t>高二愛</t>
    <phoneticPr fontId="1" type="noConversion"/>
  </si>
  <si>
    <t>高二智</t>
    <phoneticPr fontId="1" type="noConversion"/>
  </si>
  <si>
    <t>高一智</t>
    <phoneticPr fontId="1" type="noConversion"/>
  </si>
  <si>
    <t>地板桌椅</t>
    <phoneticPr fontId="1" type="noConversion"/>
  </si>
  <si>
    <t>黑板架櫃佈告欄</t>
    <phoneticPr fontId="1" type="noConversion"/>
  </si>
  <si>
    <t>窗戶窗檯及走廊</t>
    <phoneticPr fontId="1" type="noConversion"/>
  </si>
  <si>
    <t>垃圾分類</t>
    <phoneticPr fontId="1" type="noConversion"/>
  </si>
  <si>
    <t>小計</t>
    <phoneticPr fontId="1" type="noConversion"/>
  </si>
  <si>
    <t>外掃公區</t>
    <phoneticPr fontId="1" type="noConversion"/>
  </si>
  <si>
    <t>總  分</t>
    <phoneticPr fontId="1" type="noConversion"/>
  </si>
  <si>
    <t>名  次</t>
    <phoneticPr fontId="1" type="noConversion"/>
  </si>
  <si>
    <t>備註：(1)每週至少評分三次完成四大項評分。（2）評分採5等第，即非常好2、好1、普通0、差-1、非常差-2。</t>
    <phoneticPr fontId="1" type="noConversion"/>
  </si>
  <si>
    <t xml:space="preserve">     </t>
    <phoneticPr fontId="1" type="noConversion"/>
  </si>
  <si>
    <t xml:space="preserve">  ( 8 /25)</t>
    <phoneticPr fontId="1" type="noConversion"/>
  </si>
  <si>
    <t xml:space="preserve">  ( 8 /26)</t>
    <phoneticPr fontId="1" type="noConversion"/>
  </si>
  <si>
    <t xml:space="preserve">  ( 8 /27)</t>
    <phoneticPr fontId="1" type="noConversion"/>
  </si>
  <si>
    <t>輔仁中學 104學 年 度 第 1學 期 衛 生 ( 高 中 教 室 ) 總 分 表</t>
    <phoneticPr fontId="1" type="noConversion"/>
  </si>
  <si>
    <t xml:space="preserve">暑輔4週                          </t>
    <phoneticPr fontId="1" type="noConversion"/>
  </si>
  <si>
    <t xml:space="preserve">暑輔3週                          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</si>
</sst>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6"/>
      <name val="標楷體"/>
      <family val="4"/>
      <charset val="136"/>
    </font>
    <font>
      <sz val="9"/>
      <name val="標楷體"/>
      <family val="4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6" fillId="0" borderId="16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3" xfId="0" applyFont="1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3" xfId="0" applyFont="1" applyFill="1" applyBorder="1" applyAlignment="1">
      <alignment horizontal="center" vertical="center" textRotation="255" shrinkToFit="1"/>
    </xf>
    <xf numFmtId="0" fontId="2" fillId="0" borderId="32" xfId="0" applyFont="1" applyBorder="1" applyAlignment="1">
      <alignment horizontal="center" vertical="center" textRotation="255" shrinkToFit="1"/>
    </xf>
    <xf numFmtId="0" fontId="2" fillId="0" borderId="32" xfId="0" applyFont="1" applyFill="1" applyBorder="1" applyAlignment="1">
      <alignment horizontal="center" vertical="center" textRotation="255" shrinkToFit="1"/>
    </xf>
    <xf numFmtId="0" fontId="2" fillId="0" borderId="30" xfId="0" applyFont="1" applyBorder="1" applyAlignment="1">
      <alignment horizontal="center" vertical="center" textRotation="255" shrinkToFit="1"/>
    </xf>
    <xf numFmtId="0" fontId="2" fillId="0" borderId="39" xfId="0" applyFont="1" applyBorder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2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view="pageBreakPreview" zoomScale="90" zoomScaleNormal="100" zoomScaleSheetLayoutView="90" workbookViewId="0">
      <selection activeCell="A15" sqref="A15"/>
    </sheetView>
  </sheetViews>
  <sheetFormatPr defaultRowHeight="16.5"/>
  <cols>
    <col min="1" max="1" width="12" style="9" customWidth="1"/>
    <col min="2" max="2" width="23.25" style="9" customWidth="1"/>
    <col min="3" max="22" width="5.125" style="9" customWidth="1"/>
    <col min="23" max="23" width="0.25" style="9" customWidth="1"/>
    <col min="24" max="16384" width="9" style="9"/>
  </cols>
  <sheetData>
    <row r="1" spans="1:23" ht="21.75" thickBot="1">
      <c r="A1" s="77" t="s">
        <v>75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9"/>
      <c r="U1" s="58"/>
      <c r="V1" s="58"/>
      <c r="W1" s="29"/>
    </row>
    <row r="2" spans="1:23" ht="20.25" thickBot="1">
      <c r="A2" s="20"/>
      <c r="B2" s="47" t="s">
        <v>38</v>
      </c>
      <c r="C2" s="82" t="s">
        <v>39</v>
      </c>
      <c r="D2" s="88"/>
      <c r="E2" s="88"/>
      <c r="F2" s="88"/>
      <c r="G2" s="89"/>
      <c r="H2" s="85" t="s">
        <v>25</v>
      </c>
      <c r="I2" s="86"/>
      <c r="J2" s="86"/>
      <c r="K2" s="86"/>
      <c r="L2" s="87"/>
      <c r="M2" s="85" t="s">
        <v>40</v>
      </c>
      <c r="N2" s="87"/>
      <c r="O2" s="82" t="s">
        <v>41</v>
      </c>
      <c r="P2" s="83"/>
      <c r="Q2" s="83"/>
      <c r="R2" s="83"/>
      <c r="S2" s="83"/>
      <c r="T2" s="84"/>
    </row>
    <row r="3" spans="1:23" ht="55.5" customHeight="1" thickBot="1">
      <c r="A3" s="23" t="s">
        <v>42</v>
      </c>
      <c r="B3" s="48" t="s">
        <v>43</v>
      </c>
      <c r="C3" s="59" t="s">
        <v>44</v>
      </c>
      <c r="D3" s="62" t="s">
        <v>45</v>
      </c>
      <c r="E3" s="60" t="s">
        <v>46</v>
      </c>
      <c r="F3" s="61" t="s">
        <v>47</v>
      </c>
      <c r="G3" s="64" t="s">
        <v>48</v>
      </c>
      <c r="H3" s="59" t="s">
        <v>49</v>
      </c>
      <c r="I3" s="60" t="s">
        <v>50</v>
      </c>
      <c r="J3" s="60" t="s">
        <v>51</v>
      </c>
      <c r="K3" s="60" t="s">
        <v>52</v>
      </c>
      <c r="L3" s="63" t="s">
        <v>53</v>
      </c>
      <c r="M3" s="59" t="s">
        <v>54</v>
      </c>
      <c r="N3" s="65" t="s">
        <v>55</v>
      </c>
      <c r="O3" s="59" t="s">
        <v>56</v>
      </c>
      <c r="P3" s="60" t="s">
        <v>57</v>
      </c>
      <c r="Q3" s="60" t="s">
        <v>58</v>
      </c>
      <c r="R3" s="60" t="s">
        <v>59</v>
      </c>
      <c r="S3" s="60" t="s">
        <v>60</v>
      </c>
      <c r="T3" s="63" t="s">
        <v>61</v>
      </c>
    </row>
    <row r="4" spans="1:23" ht="18.95" customHeight="1" thickBot="1">
      <c r="A4" s="21" t="s">
        <v>72</v>
      </c>
      <c r="B4" s="49" t="s">
        <v>62</v>
      </c>
      <c r="C4" s="30">
        <v>1</v>
      </c>
      <c r="D4" s="31">
        <v>4</v>
      </c>
      <c r="E4" s="31">
        <v>2</v>
      </c>
      <c r="F4" s="32">
        <v>2</v>
      </c>
      <c r="G4" s="75">
        <v>7</v>
      </c>
      <c r="H4" s="30">
        <v>1</v>
      </c>
      <c r="I4" s="31">
        <v>1</v>
      </c>
      <c r="J4" s="31">
        <v>10</v>
      </c>
      <c r="K4" s="31">
        <v>3</v>
      </c>
      <c r="L4" s="54">
        <v>6</v>
      </c>
      <c r="M4" s="34">
        <v>8</v>
      </c>
      <c r="N4" s="35">
        <v>3</v>
      </c>
      <c r="O4" s="44">
        <v>6</v>
      </c>
      <c r="P4" s="8"/>
      <c r="Q4" s="8">
        <v>4</v>
      </c>
      <c r="R4" s="8">
        <v>3</v>
      </c>
      <c r="S4" s="8">
        <v>5</v>
      </c>
      <c r="T4" s="13">
        <v>-1</v>
      </c>
    </row>
    <row r="5" spans="1:23" ht="18.95" customHeight="1" thickBot="1">
      <c r="A5" s="21" t="s">
        <v>73</v>
      </c>
      <c r="B5" s="67" t="s">
        <v>63</v>
      </c>
      <c r="C5" s="17">
        <v>4</v>
      </c>
      <c r="D5" s="7">
        <v>5</v>
      </c>
      <c r="E5" s="7">
        <v>5</v>
      </c>
      <c r="F5" s="26">
        <v>5</v>
      </c>
      <c r="G5" s="76">
        <v>7</v>
      </c>
      <c r="H5" s="17">
        <v>2</v>
      </c>
      <c r="I5" s="7">
        <v>5</v>
      </c>
      <c r="J5" s="7">
        <v>7</v>
      </c>
      <c r="K5" s="7">
        <v>7</v>
      </c>
      <c r="L5" s="55">
        <v>7</v>
      </c>
      <c r="M5" s="40">
        <v>7</v>
      </c>
      <c r="N5" s="41">
        <v>6</v>
      </c>
      <c r="O5" s="34">
        <v>7</v>
      </c>
      <c r="P5" s="33"/>
      <c r="Q5" s="33">
        <v>7</v>
      </c>
      <c r="R5" s="33">
        <v>7</v>
      </c>
      <c r="S5" s="33">
        <v>6</v>
      </c>
      <c r="T5" s="35">
        <v>8</v>
      </c>
    </row>
    <row r="6" spans="1:23" ht="18.95" customHeight="1" thickBot="1">
      <c r="A6" s="21" t="s">
        <v>74</v>
      </c>
      <c r="B6" s="67" t="s">
        <v>64</v>
      </c>
      <c r="C6" s="18">
        <v>4</v>
      </c>
      <c r="D6" s="5">
        <v>7</v>
      </c>
      <c r="E6" s="5">
        <v>6</v>
      </c>
      <c r="F6" s="27">
        <v>5</v>
      </c>
      <c r="G6" s="51">
        <v>8</v>
      </c>
      <c r="H6" s="18">
        <v>2</v>
      </c>
      <c r="I6" s="5">
        <v>5</v>
      </c>
      <c r="J6" s="5">
        <v>8</v>
      </c>
      <c r="K6" s="5">
        <v>8</v>
      </c>
      <c r="L6" s="56">
        <v>2</v>
      </c>
      <c r="M6" s="42">
        <v>8</v>
      </c>
      <c r="N6" s="43">
        <v>3</v>
      </c>
      <c r="O6" s="42">
        <v>3</v>
      </c>
      <c r="P6" s="6"/>
      <c r="Q6" s="6">
        <v>3</v>
      </c>
      <c r="R6" s="6">
        <v>6</v>
      </c>
      <c r="S6" s="6">
        <v>2</v>
      </c>
      <c r="T6" s="45">
        <v>2</v>
      </c>
    </row>
    <row r="7" spans="1:23" ht="18.95" customHeight="1">
      <c r="A7" s="21" t="s">
        <v>74</v>
      </c>
      <c r="B7" s="67" t="s">
        <v>65</v>
      </c>
      <c r="C7" s="14">
        <v>0</v>
      </c>
      <c r="D7" s="11">
        <v>1</v>
      </c>
      <c r="E7" s="11">
        <v>1</v>
      </c>
      <c r="F7" s="28">
        <v>3</v>
      </c>
      <c r="G7" s="52">
        <v>4</v>
      </c>
      <c r="H7" s="14">
        <v>-2</v>
      </c>
      <c r="I7" s="11">
        <v>-3</v>
      </c>
      <c r="J7" s="11">
        <v>0</v>
      </c>
      <c r="K7" s="11">
        <v>-4</v>
      </c>
      <c r="L7" s="57">
        <v>0</v>
      </c>
      <c r="M7" s="36">
        <v>6</v>
      </c>
      <c r="N7" s="37">
        <v>-1</v>
      </c>
      <c r="O7" s="42">
        <v>5</v>
      </c>
      <c r="P7" s="6"/>
      <c r="Q7" s="6">
        <v>4</v>
      </c>
      <c r="R7" s="6">
        <v>5</v>
      </c>
      <c r="S7" s="6">
        <v>-2</v>
      </c>
      <c r="T7" s="45">
        <v>3</v>
      </c>
    </row>
    <row r="8" spans="1:23" ht="18.95" customHeight="1" thickBot="1">
      <c r="A8" s="22"/>
      <c r="B8" s="69" t="s">
        <v>66</v>
      </c>
      <c r="C8" s="15">
        <f t="shared" ref="C8:T8" si="0">C4+C5+C6+C7</f>
        <v>9</v>
      </c>
      <c r="D8" s="15">
        <f t="shared" si="0"/>
        <v>17</v>
      </c>
      <c r="E8" s="15">
        <f t="shared" si="0"/>
        <v>14</v>
      </c>
      <c r="F8" s="15">
        <f t="shared" si="0"/>
        <v>15</v>
      </c>
      <c r="G8" s="15">
        <f t="shared" si="0"/>
        <v>26</v>
      </c>
      <c r="H8" s="15">
        <f t="shared" si="0"/>
        <v>3</v>
      </c>
      <c r="I8" s="15">
        <f t="shared" si="0"/>
        <v>8</v>
      </c>
      <c r="J8" s="15">
        <f t="shared" si="0"/>
        <v>25</v>
      </c>
      <c r="K8" s="15">
        <f t="shared" si="0"/>
        <v>14</v>
      </c>
      <c r="L8" s="15">
        <f t="shared" si="0"/>
        <v>15</v>
      </c>
      <c r="M8" s="15">
        <f t="shared" si="0"/>
        <v>29</v>
      </c>
      <c r="N8" s="15">
        <f t="shared" si="0"/>
        <v>11</v>
      </c>
      <c r="O8" s="15">
        <f t="shared" si="0"/>
        <v>21</v>
      </c>
      <c r="P8" s="15"/>
      <c r="Q8" s="15">
        <f t="shared" si="0"/>
        <v>18</v>
      </c>
      <c r="R8" s="15">
        <f t="shared" si="0"/>
        <v>21</v>
      </c>
      <c r="S8" s="15">
        <f t="shared" si="0"/>
        <v>11</v>
      </c>
      <c r="T8" s="15">
        <f t="shared" si="0"/>
        <v>12</v>
      </c>
    </row>
    <row r="9" spans="1:23" ht="18.95" customHeight="1">
      <c r="A9" s="21"/>
      <c r="B9" s="70" t="s">
        <v>67</v>
      </c>
      <c r="C9" s="15">
        <v>-2</v>
      </c>
      <c r="D9" s="2">
        <v>0</v>
      </c>
      <c r="E9" s="2">
        <v>-2</v>
      </c>
      <c r="F9" s="24">
        <v>-3</v>
      </c>
      <c r="G9" s="50">
        <v>-2</v>
      </c>
      <c r="H9" s="15">
        <v>0</v>
      </c>
      <c r="I9" s="2">
        <v>2</v>
      </c>
      <c r="J9" s="2">
        <v>0</v>
      </c>
      <c r="K9" s="2">
        <v>0</v>
      </c>
      <c r="L9" s="53">
        <v>0</v>
      </c>
      <c r="M9" s="38">
        <v>-2</v>
      </c>
      <c r="N9" s="39">
        <v>-5</v>
      </c>
      <c r="O9" s="38">
        <v>2</v>
      </c>
      <c r="P9" s="1">
        <v>2</v>
      </c>
      <c r="Q9" s="1">
        <v>6</v>
      </c>
      <c r="R9" s="1">
        <v>0</v>
      </c>
      <c r="S9" s="1">
        <v>0</v>
      </c>
      <c r="T9" s="12">
        <v>2</v>
      </c>
    </row>
    <row r="10" spans="1:23" ht="18.95" customHeight="1">
      <c r="A10" s="66"/>
      <c r="B10" s="68" t="s">
        <v>68</v>
      </c>
      <c r="C10" s="15">
        <f t="shared" ref="C10:T10" si="1">C8+C9</f>
        <v>7</v>
      </c>
      <c r="D10" s="15">
        <f t="shared" si="1"/>
        <v>17</v>
      </c>
      <c r="E10" s="15">
        <f t="shared" si="1"/>
        <v>12</v>
      </c>
      <c r="F10" s="15">
        <f t="shared" si="1"/>
        <v>12</v>
      </c>
      <c r="G10" s="15">
        <f t="shared" si="1"/>
        <v>24</v>
      </c>
      <c r="H10" s="15">
        <f t="shared" si="1"/>
        <v>3</v>
      </c>
      <c r="I10" s="15">
        <f t="shared" si="1"/>
        <v>10</v>
      </c>
      <c r="J10" s="15">
        <f t="shared" si="1"/>
        <v>25</v>
      </c>
      <c r="K10" s="15">
        <f t="shared" si="1"/>
        <v>14</v>
      </c>
      <c r="L10" s="15">
        <f t="shared" si="1"/>
        <v>15</v>
      </c>
      <c r="M10" s="15">
        <f t="shared" si="1"/>
        <v>27</v>
      </c>
      <c r="N10" s="15">
        <f t="shared" si="1"/>
        <v>6</v>
      </c>
      <c r="O10" s="15">
        <f t="shared" si="1"/>
        <v>23</v>
      </c>
      <c r="P10" s="15"/>
      <c r="Q10" s="15">
        <f t="shared" si="1"/>
        <v>24</v>
      </c>
      <c r="R10" s="15">
        <f t="shared" si="1"/>
        <v>21</v>
      </c>
      <c r="S10" s="15">
        <f t="shared" si="1"/>
        <v>11</v>
      </c>
      <c r="T10" s="15">
        <f t="shared" si="1"/>
        <v>14</v>
      </c>
    </row>
    <row r="11" spans="1:23" ht="18.95" customHeight="1">
      <c r="A11" s="21"/>
      <c r="B11" s="71" t="s">
        <v>69</v>
      </c>
      <c r="C11" s="16"/>
      <c r="D11" s="3"/>
      <c r="E11" s="3"/>
      <c r="F11" s="25"/>
      <c r="G11" s="72">
        <v>3</v>
      </c>
      <c r="H11" s="16"/>
      <c r="I11" s="3"/>
      <c r="J11" s="3">
        <v>2</v>
      </c>
      <c r="K11" s="3"/>
      <c r="L11" s="72"/>
      <c r="M11" s="73">
        <v>1</v>
      </c>
      <c r="N11" s="74"/>
      <c r="O11" s="73"/>
      <c r="P11" s="4"/>
      <c r="Q11" s="4">
        <v>3</v>
      </c>
      <c r="R11" s="4"/>
      <c r="S11" s="4"/>
      <c r="T11" s="46"/>
    </row>
    <row r="12" spans="1:23">
      <c r="A12" s="81" t="s">
        <v>70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</row>
    <row r="13" spans="1:23">
      <c r="A13" s="19" t="s">
        <v>71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3" ht="42" customHeight="1">
      <c r="A14" s="80" t="s">
        <v>76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</row>
    <row r="15" spans="1:2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</sheetData>
  <mergeCells count="7">
    <mergeCell ref="A1:T1"/>
    <mergeCell ref="A14:V14"/>
    <mergeCell ref="A12:V12"/>
    <mergeCell ref="O2:T2"/>
    <mergeCell ref="H2:L2"/>
    <mergeCell ref="C2:G2"/>
    <mergeCell ref="M2:N2"/>
  </mergeCells>
  <phoneticPr fontId="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"/>
  <sheetViews>
    <sheetView tabSelected="1" view="pageBreakPreview" zoomScale="90" zoomScaleNormal="100" zoomScaleSheetLayoutView="90" workbookViewId="0">
      <selection activeCell="A15" sqref="A15"/>
    </sheetView>
  </sheetViews>
  <sheetFormatPr defaultRowHeight="16.5"/>
  <cols>
    <col min="1" max="1" width="12" style="9" customWidth="1"/>
    <col min="2" max="2" width="23.25" style="9" customWidth="1"/>
    <col min="3" max="22" width="5.125" style="9" customWidth="1"/>
    <col min="23" max="23" width="0.25" style="9" customWidth="1"/>
    <col min="24" max="16384" width="9" style="9"/>
  </cols>
  <sheetData>
    <row r="1" spans="1:23" ht="21.75" thickBot="1">
      <c r="A1" s="77" t="s">
        <v>75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9"/>
      <c r="U1" s="58"/>
      <c r="V1" s="58"/>
      <c r="W1" s="29"/>
    </row>
    <row r="2" spans="1:23" ht="20.25" thickBot="1">
      <c r="A2" s="20"/>
      <c r="B2" s="47" t="s">
        <v>7</v>
      </c>
      <c r="C2" s="82" t="s">
        <v>26</v>
      </c>
      <c r="D2" s="88"/>
      <c r="E2" s="88"/>
      <c r="F2" s="88"/>
      <c r="G2" s="89"/>
      <c r="H2" s="85" t="s">
        <v>25</v>
      </c>
      <c r="I2" s="86"/>
      <c r="J2" s="86"/>
      <c r="K2" s="86"/>
      <c r="L2" s="87"/>
      <c r="M2" s="85" t="s">
        <v>27</v>
      </c>
      <c r="N2" s="87"/>
      <c r="O2" s="82" t="s">
        <v>18</v>
      </c>
      <c r="P2" s="83"/>
      <c r="Q2" s="83"/>
      <c r="R2" s="83"/>
      <c r="S2" s="83"/>
      <c r="T2" s="84"/>
    </row>
    <row r="3" spans="1:23" ht="55.5" customHeight="1" thickBot="1">
      <c r="A3" s="23" t="s">
        <v>8</v>
      </c>
      <c r="B3" s="48" t="s">
        <v>9</v>
      </c>
      <c r="C3" s="59" t="s">
        <v>0</v>
      </c>
      <c r="D3" s="62" t="s">
        <v>1</v>
      </c>
      <c r="E3" s="60" t="s">
        <v>2</v>
      </c>
      <c r="F3" s="61" t="s">
        <v>3</v>
      </c>
      <c r="G3" s="64" t="s">
        <v>4</v>
      </c>
      <c r="H3" s="59" t="s">
        <v>13</v>
      </c>
      <c r="I3" s="60" t="s">
        <v>14</v>
      </c>
      <c r="J3" s="60" t="s">
        <v>15</v>
      </c>
      <c r="K3" s="60" t="s">
        <v>16</v>
      </c>
      <c r="L3" s="63" t="s">
        <v>17</v>
      </c>
      <c r="M3" s="59" t="s">
        <v>5</v>
      </c>
      <c r="N3" s="65" t="s">
        <v>6</v>
      </c>
      <c r="O3" s="59" t="s">
        <v>19</v>
      </c>
      <c r="P3" s="60" t="s">
        <v>20</v>
      </c>
      <c r="Q3" s="60" t="s">
        <v>21</v>
      </c>
      <c r="R3" s="60" t="s">
        <v>22</v>
      </c>
      <c r="S3" s="60" t="s">
        <v>23</v>
      </c>
      <c r="T3" s="63" t="s">
        <v>24</v>
      </c>
    </row>
    <row r="4" spans="1:23" ht="18.95" customHeight="1" thickBot="1">
      <c r="A4" s="21" t="s">
        <v>32</v>
      </c>
      <c r="B4" s="49" t="s">
        <v>35</v>
      </c>
      <c r="C4" s="30">
        <v>8</v>
      </c>
      <c r="D4" s="31">
        <v>6</v>
      </c>
      <c r="E4" s="31">
        <v>9</v>
      </c>
      <c r="F4" s="32">
        <v>5</v>
      </c>
      <c r="G4" s="75">
        <v>10</v>
      </c>
      <c r="H4" s="30">
        <v>7</v>
      </c>
      <c r="I4" s="31">
        <v>9</v>
      </c>
      <c r="J4" s="31">
        <v>10</v>
      </c>
      <c r="K4" s="31">
        <v>10</v>
      </c>
      <c r="L4" s="54">
        <v>8</v>
      </c>
      <c r="M4" s="34">
        <v>8</v>
      </c>
      <c r="N4" s="35">
        <v>7</v>
      </c>
      <c r="O4" s="44"/>
      <c r="P4" s="8">
        <v>8</v>
      </c>
      <c r="Q4" s="8">
        <v>8</v>
      </c>
      <c r="R4" s="8">
        <v>6</v>
      </c>
      <c r="S4" s="8">
        <v>8</v>
      </c>
      <c r="T4" s="13">
        <v>6</v>
      </c>
    </row>
    <row r="5" spans="1:23" ht="18.95" customHeight="1" thickBot="1">
      <c r="A5" s="21" t="s">
        <v>33</v>
      </c>
      <c r="B5" s="67" t="s">
        <v>36</v>
      </c>
      <c r="C5" s="17">
        <v>7</v>
      </c>
      <c r="D5" s="7">
        <v>7</v>
      </c>
      <c r="E5" s="7">
        <v>4</v>
      </c>
      <c r="F5" s="26">
        <v>6</v>
      </c>
      <c r="G5" s="76">
        <v>7</v>
      </c>
      <c r="H5" s="17">
        <v>7</v>
      </c>
      <c r="I5" s="7">
        <v>6</v>
      </c>
      <c r="J5" s="7">
        <v>8</v>
      </c>
      <c r="K5" s="7">
        <v>7</v>
      </c>
      <c r="L5" s="55">
        <v>7</v>
      </c>
      <c r="M5" s="40">
        <v>6</v>
      </c>
      <c r="N5" s="41">
        <v>6</v>
      </c>
      <c r="O5" s="34"/>
      <c r="P5" s="33">
        <v>7</v>
      </c>
      <c r="Q5" s="33">
        <v>6</v>
      </c>
      <c r="R5" s="33">
        <v>6</v>
      </c>
      <c r="S5" s="33">
        <v>4</v>
      </c>
      <c r="T5" s="35">
        <v>7</v>
      </c>
    </row>
    <row r="6" spans="1:23" ht="18.95" customHeight="1" thickBot="1">
      <c r="A6" s="21" t="s">
        <v>34</v>
      </c>
      <c r="B6" s="67" t="s">
        <v>37</v>
      </c>
      <c r="C6" s="18">
        <v>9</v>
      </c>
      <c r="D6" s="5">
        <v>9</v>
      </c>
      <c r="E6" s="5">
        <v>9</v>
      </c>
      <c r="F6" s="27">
        <v>8</v>
      </c>
      <c r="G6" s="51">
        <v>10</v>
      </c>
      <c r="H6" s="18">
        <v>10</v>
      </c>
      <c r="I6" s="5">
        <v>9</v>
      </c>
      <c r="J6" s="5">
        <v>10</v>
      </c>
      <c r="K6" s="5">
        <v>10</v>
      </c>
      <c r="L6" s="56">
        <v>4</v>
      </c>
      <c r="M6" s="42">
        <v>10</v>
      </c>
      <c r="N6" s="43">
        <v>10</v>
      </c>
      <c r="O6" s="42"/>
      <c r="P6" s="6">
        <v>10</v>
      </c>
      <c r="Q6" s="6">
        <v>10</v>
      </c>
      <c r="R6" s="6">
        <v>8</v>
      </c>
      <c r="S6" s="6">
        <v>8</v>
      </c>
      <c r="T6" s="45">
        <v>8</v>
      </c>
    </row>
    <row r="7" spans="1:23" ht="18.95" customHeight="1">
      <c r="A7" s="21" t="s">
        <v>33</v>
      </c>
      <c r="B7" s="67" t="s">
        <v>10</v>
      </c>
      <c r="C7" s="14">
        <v>6</v>
      </c>
      <c r="D7" s="11">
        <v>6</v>
      </c>
      <c r="E7" s="11">
        <v>3</v>
      </c>
      <c r="F7" s="28">
        <v>3</v>
      </c>
      <c r="G7" s="52">
        <v>6</v>
      </c>
      <c r="H7" s="14">
        <v>4</v>
      </c>
      <c r="I7" s="11">
        <v>5</v>
      </c>
      <c r="J7" s="11">
        <v>6</v>
      </c>
      <c r="K7" s="11">
        <v>5</v>
      </c>
      <c r="L7" s="57">
        <v>4</v>
      </c>
      <c r="M7" s="36">
        <v>5</v>
      </c>
      <c r="N7" s="37">
        <v>0</v>
      </c>
      <c r="O7" s="42"/>
      <c r="P7" s="6">
        <v>7</v>
      </c>
      <c r="Q7" s="6">
        <v>5</v>
      </c>
      <c r="R7" s="6">
        <v>5</v>
      </c>
      <c r="S7" s="6">
        <v>1</v>
      </c>
      <c r="T7" s="45">
        <v>1</v>
      </c>
    </row>
    <row r="8" spans="1:23" ht="18.95" customHeight="1" thickBot="1">
      <c r="A8" s="22"/>
      <c r="B8" s="69" t="s">
        <v>29</v>
      </c>
      <c r="C8" s="15">
        <f>C4+C5+C6+C7</f>
        <v>30</v>
      </c>
      <c r="D8" s="15">
        <f t="shared" ref="D8:T8" si="0">D4+D5+D6+D7</f>
        <v>28</v>
      </c>
      <c r="E8" s="15">
        <f t="shared" si="0"/>
        <v>25</v>
      </c>
      <c r="F8" s="15">
        <f t="shared" si="0"/>
        <v>22</v>
      </c>
      <c r="G8" s="15">
        <f t="shared" si="0"/>
        <v>33</v>
      </c>
      <c r="H8" s="15">
        <f t="shared" si="0"/>
        <v>28</v>
      </c>
      <c r="I8" s="15">
        <f t="shared" si="0"/>
        <v>29</v>
      </c>
      <c r="J8" s="15">
        <f t="shared" si="0"/>
        <v>34</v>
      </c>
      <c r="K8" s="15">
        <f t="shared" si="0"/>
        <v>32</v>
      </c>
      <c r="L8" s="15">
        <f t="shared" si="0"/>
        <v>23</v>
      </c>
      <c r="M8" s="15">
        <f t="shared" si="0"/>
        <v>29</v>
      </c>
      <c r="N8" s="15">
        <f t="shared" si="0"/>
        <v>23</v>
      </c>
      <c r="O8" s="15">
        <f t="shared" si="0"/>
        <v>0</v>
      </c>
      <c r="P8" s="15">
        <f t="shared" si="0"/>
        <v>32</v>
      </c>
      <c r="Q8" s="15">
        <f t="shared" si="0"/>
        <v>29</v>
      </c>
      <c r="R8" s="15">
        <f t="shared" si="0"/>
        <v>25</v>
      </c>
      <c r="S8" s="15">
        <f t="shared" si="0"/>
        <v>21</v>
      </c>
      <c r="T8" s="15">
        <f t="shared" si="0"/>
        <v>22</v>
      </c>
    </row>
    <row r="9" spans="1:23" ht="18.95" customHeight="1">
      <c r="A9" s="21"/>
      <c r="B9" s="70" t="s">
        <v>28</v>
      </c>
      <c r="C9" s="15">
        <v>0</v>
      </c>
      <c r="D9" s="2">
        <v>0</v>
      </c>
      <c r="E9" s="2">
        <v>-1</v>
      </c>
      <c r="F9" s="24">
        <v>0</v>
      </c>
      <c r="G9" s="50">
        <v>1</v>
      </c>
      <c r="H9" s="15">
        <v>0</v>
      </c>
      <c r="I9" s="2">
        <v>-1</v>
      </c>
      <c r="J9" s="2">
        <v>-1</v>
      </c>
      <c r="K9" s="2">
        <v>1</v>
      </c>
      <c r="L9" s="53">
        <v>-1</v>
      </c>
      <c r="M9" s="38">
        <v>1</v>
      </c>
      <c r="N9" s="39">
        <v>0</v>
      </c>
      <c r="O9" s="38"/>
      <c r="P9" s="1">
        <v>1</v>
      </c>
      <c r="Q9" s="1">
        <v>0</v>
      </c>
      <c r="R9" s="1">
        <v>0</v>
      </c>
      <c r="S9" s="1">
        <v>0</v>
      </c>
      <c r="T9" s="12">
        <v>-1</v>
      </c>
    </row>
    <row r="10" spans="1:23" ht="18.95" customHeight="1">
      <c r="A10" s="66"/>
      <c r="B10" s="68" t="s">
        <v>11</v>
      </c>
      <c r="C10" s="15">
        <f>C8+C9</f>
        <v>30</v>
      </c>
      <c r="D10" s="15">
        <f t="shared" ref="D10:T10" si="1">D8+D9</f>
        <v>28</v>
      </c>
      <c r="E10" s="15">
        <f t="shared" si="1"/>
        <v>24</v>
      </c>
      <c r="F10" s="15">
        <f t="shared" si="1"/>
        <v>22</v>
      </c>
      <c r="G10" s="15">
        <f t="shared" si="1"/>
        <v>34</v>
      </c>
      <c r="H10" s="15">
        <f t="shared" si="1"/>
        <v>28</v>
      </c>
      <c r="I10" s="15">
        <f t="shared" si="1"/>
        <v>28</v>
      </c>
      <c r="J10" s="15">
        <f t="shared" si="1"/>
        <v>33</v>
      </c>
      <c r="K10" s="15">
        <f t="shared" si="1"/>
        <v>33</v>
      </c>
      <c r="L10" s="15">
        <f t="shared" si="1"/>
        <v>22</v>
      </c>
      <c r="M10" s="15">
        <f t="shared" si="1"/>
        <v>30</v>
      </c>
      <c r="N10" s="15">
        <f t="shared" si="1"/>
        <v>23</v>
      </c>
      <c r="O10" s="15">
        <f t="shared" si="1"/>
        <v>0</v>
      </c>
      <c r="P10" s="15">
        <f t="shared" si="1"/>
        <v>33</v>
      </c>
      <c r="Q10" s="15">
        <f t="shared" si="1"/>
        <v>29</v>
      </c>
      <c r="R10" s="15">
        <f t="shared" si="1"/>
        <v>25</v>
      </c>
      <c r="S10" s="15">
        <f t="shared" si="1"/>
        <v>21</v>
      </c>
      <c r="T10" s="15">
        <f t="shared" si="1"/>
        <v>21</v>
      </c>
    </row>
    <row r="11" spans="1:23" ht="18.95" customHeight="1">
      <c r="A11" s="21"/>
      <c r="B11" s="71" t="s">
        <v>12</v>
      </c>
      <c r="C11" s="16">
        <v>3</v>
      </c>
      <c r="D11" s="3"/>
      <c r="E11" s="3"/>
      <c r="F11" s="25"/>
      <c r="G11" s="72">
        <v>1</v>
      </c>
      <c r="H11" s="16"/>
      <c r="I11" s="3"/>
      <c r="J11" s="3">
        <v>2</v>
      </c>
      <c r="K11" s="3">
        <v>2</v>
      </c>
      <c r="L11" s="72"/>
      <c r="M11" s="73"/>
      <c r="N11" s="74"/>
      <c r="O11" s="73"/>
      <c r="P11" s="4">
        <v>2</v>
      </c>
      <c r="Q11" s="4"/>
      <c r="R11" s="4"/>
      <c r="S11" s="4"/>
      <c r="T11" s="46"/>
    </row>
    <row r="12" spans="1:23">
      <c r="A12" s="81" t="s">
        <v>30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</row>
    <row r="13" spans="1:23">
      <c r="A13" s="19" t="s">
        <v>31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3" ht="42" customHeight="1">
      <c r="A14" s="80" t="s">
        <v>77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</row>
    <row r="15" spans="1:2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</sheetData>
  <mergeCells count="7">
    <mergeCell ref="A1:T1"/>
    <mergeCell ref="A14:V14"/>
    <mergeCell ref="A12:V12"/>
    <mergeCell ref="O2:T2"/>
    <mergeCell ref="H2:L2"/>
    <mergeCell ref="C2:G2"/>
    <mergeCell ref="M2:N2"/>
  </mergeCells>
  <phoneticPr fontId="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暑輔4週</vt:lpstr>
      <vt:lpstr>暑輔3週</vt:lpstr>
      <vt:lpstr>暑輔3週!Print_Area</vt:lpstr>
      <vt:lpstr>暑輔4週!Print_Area</vt:lpstr>
    </vt:vector>
  </TitlesOfParts>
  <Company>MC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user</cp:lastModifiedBy>
  <cp:lastPrinted>2015-08-13T02:51:33Z</cp:lastPrinted>
  <dcterms:created xsi:type="dcterms:W3CDTF">2006-02-07T01:13:59Z</dcterms:created>
  <dcterms:modified xsi:type="dcterms:W3CDTF">2015-09-02T08:01:09Z</dcterms:modified>
</cp:coreProperties>
</file>